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wsvf01\公開情報\01_企画部\04_広報活動に関すること\03_ホームページ\1_更新作業\令和7年度\4月\20250409依頼事項（表彰様式）作成中\会長表彰様式\"/>
    </mc:Choice>
  </mc:AlternateContent>
  <xr:revisionPtr revIDLastSave="0" documentId="13_ncr:1_{D0D388FD-EBF3-42A5-B4C9-AF7DFE67978B}" xr6:coauthVersionLast="47" xr6:coauthVersionMax="47" xr10:uidLastSave="{00000000-0000-0000-0000-000000000000}"/>
  <bookViews>
    <workbookView xWindow="-120" yWindow="-120" windowWidth="29040" windowHeight="15720" xr2:uid="{FD3D324B-FAFE-4E9B-83B0-5C3EB1652CCB}"/>
  </bookViews>
  <sheets>
    <sheet name="社協役員・記入例" sheetId="5" r:id="rId1"/>
    <sheet name="社協職員・記入例" sheetId="6" r:id="rId2"/>
    <sheet name="福祉ﾎﾞﾗﾝﾃｨｱ（個人）・記入例 " sheetId="7" r:id="rId3"/>
    <sheet name="福祉ﾎﾞﾗﾝﾃｨｱ（団体）・記入例" sheetId="8" r:id="rId4"/>
  </sheets>
  <definedNames>
    <definedName name="_xlnm.Print_Area" localSheetId="1">社協職員・記入例!$A$1:$F$36</definedName>
    <definedName name="_xlnm.Print_Area" localSheetId="0">社協役員・記入例!$A$1:$F$36</definedName>
    <definedName name="_xlnm.Print_Area" localSheetId="2">'福祉ﾎﾞﾗﾝﾃｨｱ（個人）・記入例 '!$A$1:$F$38</definedName>
    <definedName name="_xlnm.Print_Area" localSheetId="3">'福祉ﾎﾞﾗﾝﾃｨｱ（団体）・記入例'!$A$1:$F$38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8" l="1"/>
  <c r="H25" i="8" l="1"/>
  <c r="F25" i="8"/>
  <c r="H24" i="8"/>
  <c r="H26" i="8" s="1"/>
  <c r="F26" i="8" s="1"/>
  <c r="H23" i="8"/>
  <c r="F23" i="8"/>
  <c r="H22" i="8"/>
  <c r="F22" i="8"/>
  <c r="H21" i="8"/>
  <c r="F21" i="8"/>
  <c r="H20" i="8"/>
  <c r="F20" i="8"/>
  <c r="H19" i="8"/>
  <c r="F19" i="8"/>
  <c r="H18" i="8"/>
  <c r="F18" i="8"/>
  <c r="H17" i="8"/>
  <c r="F17" i="8"/>
  <c r="H25" i="7"/>
  <c r="F25" i="7"/>
  <c r="H23" i="7"/>
  <c r="F23" i="7"/>
  <c r="H22" i="7"/>
  <c r="F22" i="7"/>
  <c r="H21" i="7"/>
  <c r="F21" i="7"/>
  <c r="H20" i="7"/>
  <c r="F20" i="7"/>
  <c r="H19" i="7"/>
  <c r="F19" i="7"/>
  <c r="H18" i="7"/>
  <c r="F18" i="7"/>
  <c r="H17" i="7"/>
  <c r="F17" i="7"/>
  <c r="F10" i="7"/>
  <c r="F24" i="8" l="1"/>
  <c r="H24" i="7"/>
  <c r="F24" i="7" s="1"/>
  <c r="H24" i="6"/>
  <c r="F24" i="6"/>
  <c r="H22" i="6"/>
  <c r="F22" i="6"/>
  <c r="H21" i="6"/>
  <c r="F21" i="6"/>
  <c r="H20" i="6"/>
  <c r="F20" i="6"/>
  <c r="H19" i="6"/>
  <c r="F19" i="6"/>
  <c r="H18" i="6"/>
  <c r="F18" i="6"/>
  <c r="H17" i="6"/>
  <c r="F17" i="6"/>
  <c r="H16" i="6"/>
  <c r="F16" i="6"/>
  <c r="F8" i="6"/>
  <c r="H26" i="7" l="1"/>
  <c r="F26" i="7" s="1"/>
  <c r="H23" i="6"/>
  <c r="F23" i="6" s="1"/>
  <c r="F21" i="5"/>
  <c r="H25" i="6" l="1"/>
  <c r="F25" i="6" s="1"/>
  <c r="H24" i="5"/>
  <c r="F24" i="5"/>
  <c r="H22" i="5"/>
  <c r="F22" i="5"/>
  <c r="H21" i="5"/>
  <c r="H20" i="5"/>
  <c r="F20" i="5"/>
  <c r="H19" i="5"/>
  <c r="F19" i="5"/>
  <c r="H18" i="5"/>
  <c r="F18" i="5"/>
  <c r="H17" i="5"/>
  <c r="F17" i="5"/>
  <c r="H16" i="5"/>
  <c r="F16" i="5"/>
  <c r="F8" i="5"/>
  <c r="H23" i="5" l="1"/>
  <c r="F23" i="5" s="1"/>
  <c r="H25" i="5" l="1"/>
  <c r="F25" i="5" s="1"/>
</calcChain>
</file>

<file path=xl/sharedStrings.xml><?xml version="1.0" encoding="utf-8"?>
<sst xmlns="http://schemas.openxmlformats.org/spreadsheetml/2006/main" count="216" uniqueCount="90">
  <si>
    <t>推薦者　社協・団体名</t>
    <rPh sb="0" eb="3">
      <t>スイセンシャ</t>
    </rPh>
    <rPh sb="4" eb="5">
      <t>シャ</t>
    </rPh>
    <rPh sb="5" eb="6">
      <t>キョウ</t>
    </rPh>
    <rPh sb="7" eb="9">
      <t>ダンタイ</t>
    </rPh>
    <rPh sb="9" eb="10">
      <t>メイ</t>
    </rPh>
    <phoneticPr fontId="1"/>
  </si>
  <si>
    <t>ふりがな</t>
    <phoneticPr fontId="1"/>
  </si>
  <si>
    <t>自宅住所</t>
    <rPh sb="0" eb="2">
      <t>ジタク</t>
    </rPh>
    <rPh sb="2" eb="4">
      <t>ジュウショ</t>
    </rPh>
    <phoneticPr fontId="1"/>
  </si>
  <si>
    <t>役職歴</t>
    <rPh sb="0" eb="2">
      <t>ヤクショク</t>
    </rPh>
    <rPh sb="2" eb="3">
      <t>レキ</t>
    </rPh>
    <phoneticPr fontId="1"/>
  </si>
  <si>
    <t>参考事項</t>
    <rPh sb="0" eb="2">
      <t>サンコウ</t>
    </rPh>
    <rPh sb="2" eb="4">
      <t>ジコウ</t>
    </rPh>
    <phoneticPr fontId="1"/>
  </si>
  <si>
    <t>～</t>
    <phoneticPr fontId="1"/>
  </si>
  <si>
    <t>　　　　代 表 者 名</t>
    <rPh sb="4" eb="5">
      <t>ダイ</t>
    </rPh>
    <rPh sb="6" eb="7">
      <t>ヒョウ</t>
    </rPh>
    <rPh sb="8" eb="9">
      <t>シャ</t>
    </rPh>
    <rPh sb="10" eb="11">
      <t>メイ</t>
    </rPh>
    <phoneticPr fontId="1"/>
  </si>
  <si>
    <t>表彰年月日</t>
    <rPh sb="0" eb="2">
      <t>ヒョウショウ</t>
    </rPh>
    <rPh sb="2" eb="5">
      <t>ネンガッピ</t>
    </rPh>
    <phoneticPr fontId="1"/>
  </si>
  <si>
    <t>月数</t>
    <rPh sb="0" eb="1">
      <t>ツキ</t>
    </rPh>
    <rPh sb="1" eb="2">
      <t>スウ</t>
    </rPh>
    <phoneticPr fontId="1"/>
  </si>
  <si>
    <t>社会福祉協議会・民間社会福祉団体功労候補者推薦書</t>
    <phoneticPr fontId="1"/>
  </si>
  <si>
    <t>生年月日</t>
    <rPh sb="0" eb="2">
      <t>セイネン</t>
    </rPh>
    <rPh sb="2" eb="4">
      <t>ガッピ</t>
    </rPh>
    <phoneticPr fontId="1"/>
  </si>
  <si>
    <t>基準日の年齢</t>
    <rPh sb="0" eb="3">
      <t>キジュンビ</t>
    </rPh>
    <rPh sb="4" eb="6">
      <t>ネンレイ</t>
    </rPh>
    <phoneticPr fontId="1"/>
  </si>
  <si>
    <t>期間（年月日まで記入）</t>
    <rPh sb="0" eb="2">
      <t>キカン</t>
    </rPh>
    <rPh sb="3" eb="6">
      <t>ネンガッピ</t>
    </rPh>
    <rPh sb="8" eb="10">
      <t>キニュウ</t>
    </rPh>
    <phoneticPr fontId="1"/>
  </si>
  <si>
    <t>年数</t>
    <rPh sb="0" eb="2">
      <t>ネンスウ</t>
    </rPh>
    <phoneticPr fontId="1"/>
  </si>
  <si>
    <t>役職年数（通算合計）</t>
    <rPh sb="0" eb="2">
      <t>ヤクショク</t>
    </rPh>
    <rPh sb="2" eb="4">
      <t>ネンスウ</t>
    </rPh>
    <rPh sb="5" eb="7">
      <t>ツウサン</t>
    </rPh>
    <rPh sb="7" eb="9">
      <t>ゴウケイ</t>
    </rPh>
    <phoneticPr fontId="1"/>
  </si>
  <si>
    <t>内　容</t>
    <rPh sb="0" eb="1">
      <t>ウチ</t>
    </rPh>
    <rPh sb="2" eb="3">
      <t>カタチ</t>
    </rPh>
    <phoneticPr fontId="1"/>
  </si>
  <si>
    <t>氏　名</t>
    <rPh sb="0" eb="1">
      <t>シ</t>
    </rPh>
    <rPh sb="2" eb="3">
      <t>メイ</t>
    </rPh>
    <phoneticPr fontId="1"/>
  </si>
  <si>
    <t>※県社協確認欄</t>
    <phoneticPr fontId="1"/>
  </si>
  <si>
    <t>基準日</t>
    <rPh sb="0" eb="3">
      <t>キジュンビ</t>
    </rPh>
    <phoneticPr fontId="1"/>
  </si>
  <si>
    <t>表彰名</t>
    <rPh sb="0" eb="2">
      <t>ヒョウショウ</t>
    </rPh>
    <rPh sb="2" eb="3">
      <t>メイ</t>
    </rPh>
    <phoneticPr fontId="1"/>
  </si>
  <si>
    <t>功績内容</t>
    <rPh sb="0" eb="2">
      <t>コウセキ</t>
    </rPh>
    <rPh sb="2" eb="4">
      <t>ナイヨウ</t>
    </rPh>
    <phoneticPr fontId="1"/>
  </si>
  <si>
    <t>様式１</t>
    <rPh sb="0" eb="2">
      <t>ヨウシキ</t>
    </rPh>
    <phoneticPr fontId="1"/>
  </si>
  <si>
    <t>過去に受けた
表彰歴</t>
    <rPh sb="0" eb="2">
      <t>カコ</t>
    </rPh>
    <rPh sb="3" eb="4">
      <t>ウ</t>
    </rPh>
    <rPh sb="7" eb="9">
      <t>ヒョウショウ</t>
    </rPh>
    <rPh sb="9" eb="10">
      <t>レキ</t>
    </rPh>
    <phoneticPr fontId="1"/>
  </si>
  <si>
    <t>　４　「※県社協確認欄」は記入不要。</t>
    <rPh sb="5" eb="6">
      <t>ケン</t>
    </rPh>
    <rPh sb="6" eb="7">
      <t>シャ</t>
    </rPh>
    <rPh sb="7" eb="8">
      <t>キョウ</t>
    </rPh>
    <rPh sb="8" eb="10">
      <t>カクニン</t>
    </rPh>
    <rPh sb="10" eb="11">
      <t>ラン</t>
    </rPh>
    <rPh sb="13" eb="15">
      <t>キニュウ</t>
    </rPh>
    <rPh sb="15" eb="17">
      <t>フヨウ</t>
    </rPh>
    <phoneticPr fontId="1"/>
  </si>
  <si>
    <t>現　在</t>
    <rPh sb="0" eb="1">
      <t>ゲン</t>
    </rPh>
    <rPh sb="2" eb="3">
      <t>ザイ</t>
    </rPh>
    <phoneticPr fontId="3"/>
  </si>
  <si>
    <t>〇〇市社会福祉協議会　理事</t>
    <rPh sb="2" eb="3">
      <t>シ</t>
    </rPh>
    <rPh sb="3" eb="5">
      <t>シャカイ</t>
    </rPh>
    <rPh sb="5" eb="7">
      <t>フクシ</t>
    </rPh>
    <rPh sb="7" eb="10">
      <t>キョウギカイ</t>
    </rPh>
    <rPh sb="11" eb="13">
      <t>リジ</t>
    </rPh>
    <phoneticPr fontId="1"/>
  </si>
  <si>
    <t>～</t>
  </si>
  <si>
    <t>端数（日数）調整</t>
    <rPh sb="0" eb="2">
      <t>ハスウ</t>
    </rPh>
    <rPh sb="3" eb="5">
      <t>ニッスウ</t>
    </rPh>
    <rPh sb="6" eb="8">
      <t>チョウセイ</t>
    </rPh>
    <phoneticPr fontId="1"/>
  </si>
  <si>
    <t>〇〇市社会福祉協議会</t>
    <phoneticPr fontId="1"/>
  </si>
  <si>
    <t>様式３</t>
    <rPh sb="0" eb="2">
      <t>ヨウシキ</t>
    </rPh>
    <phoneticPr fontId="1"/>
  </si>
  <si>
    <t>推薦社協名</t>
    <rPh sb="0" eb="2">
      <t>スイセン</t>
    </rPh>
    <rPh sb="2" eb="3">
      <t>シャ</t>
    </rPh>
    <rPh sb="3" eb="4">
      <t>キョウ</t>
    </rPh>
    <rPh sb="4" eb="5">
      <t>メイ</t>
    </rPh>
    <phoneticPr fontId="1"/>
  </si>
  <si>
    <t>活動内容</t>
    <rPh sb="0" eb="2">
      <t>カツドウ</t>
    </rPh>
    <rPh sb="2" eb="4">
      <t>ナイヨウ</t>
    </rPh>
    <phoneticPr fontId="1"/>
  </si>
  <si>
    <t>活動年数（通算合計）</t>
    <rPh sb="0" eb="2">
      <t>カツドウ</t>
    </rPh>
    <rPh sb="2" eb="4">
      <t>ネンスウ</t>
    </rPh>
    <rPh sb="5" eb="7">
      <t>ツウサン</t>
    </rPh>
    <rPh sb="7" eb="9">
      <t>ゴウケイ</t>
    </rPh>
    <phoneticPr fontId="1"/>
  </si>
  <si>
    <r>
      <t>表彰推薦に
値する事項</t>
    </r>
    <r>
      <rPr>
        <sz val="9"/>
        <color theme="1"/>
        <rFont val="ＭＳ Ｐ明朝"/>
        <family val="1"/>
        <charset val="128"/>
      </rPr>
      <t xml:space="preserve">
※箇条書きで
記載すること</t>
    </r>
    <rPh sb="0" eb="2">
      <t>ヒョウショウ</t>
    </rPh>
    <rPh sb="2" eb="4">
      <t>スイセン</t>
    </rPh>
    <rPh sb="6" eb="7">
      <t>アタイ</t>
    </rPh>
    <rPh sb="9" eb="11">
      <t>ジコウ</t>
    </rPh>
    <rPh sb="13" eb="16">
      <t>カジョウガ</t>
    </rPh>
    <rPh sb="19" eb="21">
      <t>キサイ</t>
    </rPh>
    <phoneticPr fontId="1"/>
  </si>
  <si>
    <t>市町社協が実施
する表彰及び感謝
の有無</t>
    <rPh sb="0" eb="2">
      <t>シチョウ</t>
    </rPh>
    <rPh sb="2" eb="3">
      <t>シャ</t>
    </rPh>
    <rPh sb="3" eb="4">
      <t>キョウ</t>
    </rPh>
    <rPh sb="5" eb="7">
      <t>ジッシ</t>
    </rPh>
    <rPh sb="10" eb="12">
      <t>ヒョウショウ</t>
    </rPh>
    <rPh sb="12" eb="13">
      <t>オヨ</t>
    </rPh>
    <rPh sb="14" eb="16">
      <t>カンシャ</t>
    </rPh>
    <rPh sb="18" eb="20">
      <t>ウム</t>
    </rPh>
    <phoneticPr fontId="1"/>
  </si>
  <si>
    <t>会　長　福祉　太郎</t>
    <rPh sb="0" eb="1">
      <t>カイ</t>
    </rPh>
    <rPh sb="2" eb="3">
      <t>ナガ</t>
    </rPh>
    <rPh sb="4" eb="6">
      <t>フクシ</t>
    </rPh>
    <rPh sb="7" eb="9">
      <t>タロウ</t>
    </rPh>
    <phoneticPr fontId="1"/>
  </si>
  <si>
    <t>ひょうご　はなこ</t>
    <phoneticPr fontId="1"/>
  </si>
  <si>
    <t>会　長　福祉　太郎　</t>
    <rPh sb="0" eb="1">
      <t>カイ</t>
    </rPh>
    <rPh sb="2" eb="3">
      <t>ナガ</t>
    </rPh>
    <rPh sb="4" eb="6">
      <t>フクシ</t>
    </rPh>
    <rPh sb="7" eb="9">
      <t>タロウ</t>
    </rPh>
    <phoneticPr fontId="1"/>
  </si>
  <si>
    <t>〇〇市社会福祉協議会　副会長</t>
    <rPh sb="2" eb="3">
      <t>シ</t>
    </rPh>
    <rPh sb="3" eb="5">
      <t>シャカイ</t>
    </rPh>
    <rPh sb="5" eb="7">
      <t>フクシ</t>
    </rPh>
    <rPh sb="7" eb="10">
      <t>キョウギカイ</t>
    </rPh>
    <rPh sb="11" eb="14">
      <t>フクカイチョウ</t>
    </rPh>
    <phoneticPr fontId="1"/>
  </si>
  <si>
    <t>〒651-00〇〇</t>
  </si>
  <si>
    <t>兵庫　愛子</t>
    <rPh sb="0" eb="2">
      <t>ヒョウゴ</t>
    </rPh>
    <rPh sb="3" eb="5">
      <t>アイコ</t>
    </rPh>
    <phoneticPr fontId="1"/>
  </si>
  <si>
    <t>ひょうご　あいこ</t>
    <phoneticPr fontId="1"/>
  </si>
  <si>
    <t>○○会配食ボランティアとして一人暮らしをしている高齢者宅に、週1回のお弁当を届けている。</t>
    <phoneticPr fontId="1"/>
  </si>
  <si>
    <t>○○会配食ボランティア</t>
    <phoneticPr fontId="1"/>
  </si>
  <si>
    <t>（有の場合）
●表彰（感謝）名称</t>
    <rPh sb="1" eb="2">
      <t>ア</t>
    </rPh>
    <rPh sb="3" eb="5">
      <t>バアイ</t>
    </rPh>
    <rPh sb="8" eb="10">
      <t>ヒョウショウ</t>
    </rPh>
    <rPh sb="11" eb="13">
      <t>カンシャ</t>
    </rPh>
    <rPh sb="14" eb="16">
      <t>メイショウ</t>
    </rPh>
    <phoneticPr fontId="1"/>
  </si>
  <si>
    <t>●受賞年月日</t>
    <rPh sb="1" eb="3">
      <t>ジュショウ</t>
    </rPh>
    <rPh sb="3" eb="6">
      <t>ネンガッピ</t>
    </rPh>
    <phoneticPr fontId="1"/>
  </si>
  <si>
    <t>○○市ボランティア功労賞</t>
    <phoneticPr fontId="1"/>
  </si>
  <si>
    <t>副会長</t>
    <phoneticPr fontId="1"/>
  </si>
  <si>
    <t>団体名</t>
    <rPh sb="0" eb="2">
      <t>ダンタイ</t>
    </rPh>
    <rPh sb="2" eb="3">
      <t>メイ</t>
    </rPh>
    <phoneticPr fontId="1"/>
  </si>
  <si>
    <t>〇〇市社会福祉協議会　</t>
    <rPh sb="2" eb="3">
      <t>シ</t>
    </rPh>
    <rPh sb="3" eb="5">
      <t>シャカイ</t>
    </rPh>
    <rPh sb="5" eb="7">
      <t>フクシ</t>
    </rPh>
    <rPh sb="7" eb="10">
      <t>キョウギカイ</t>
    </rPh>
    <phoneticPr fontId="1"/>
  </si>
  <si>
    <t>〇〇市社協総務課　職員</t>
    <rPh sb="2" eb="3">
      <t>シ</t>
    </rPh>
    <rPh sb="5" eb="8">
      <t>ソウムカ</t>
    </rPh>
    <rPh sb="9" eb="11">
      <t>ショクイン</t>
    </rPh>
    <phoneticPr fontId="1"/>
  </si>
  <si>
    <t>〇〇市社協地域福祉課　主任</t>
    <rPh sb="2" eb="3">
      <t>シ</t>
    </rPh>
    <rPh sb="5" eb="7">
      <t>チイキ</t>
    </rPh>
    <rPh sb="7" eb="10">
      <t>フクシカ</t>
    </rPh>
    <rPh sb="11" eb="13">
      <t>シュニン</t>
    </rPh>
    <phoneticPr fontId="1"/>
  </si>
  <si>
    <t>〇〇市社協地域福祉課　職員</t>
    <rPh sb="2" eb="3">
      <t>シ</t>
    </rPh>
    <rPh sb="5" eb="7">
      <t>チイキ</t>
    </rPh>
    <rPh sb="7" eb="10">
      <t>フクシカ</t>
    </rPh>
    <rPh sb="11" eb="13">
      <t>ショクイン</t>
    </rPh>
    <phoneticPr fontId="1"/>
  </si>
  <si>
    <t>役　職
（役員のみ記入）</t>
    <rPh sb="0" eb="1">
      <t>ヤク</t>
    </rPh>
    <rPh sb="2" eb="3">
      <t>ショク</t>
    </rPh>
    <rPh sb="5" eb="7">
      <t>ヤクイン</t>
    </rPh>
    <rPh sb="9" eb="11">
      <t>キニュウ</t>
    </rPh>
    <phoneticPr fontId="1"/>
  </si>
  <si>
    <t>ひょうご　さぶろう</t>
    <phoneticPr fontId="1"/>
  </si>
  <si>
    <t>記入例
（職員用）</t>
    <rPh sb="0" eb="2">
      <t>キニュウ</t>
    </rPh>
    <rPh sb="2" eb="3">
      <t>レイ</t>
    </rPh>
    <rPh sb="5" eb="8">
      <t>ショクインヨウ</t>
    </rPh>
    <phoneticPr fontId="1"/>
  </si>
  <si>
    <t>兵庫　三郎</t>
    <phoneticPr fontId="1"/>
  </si>
  <si>
    <t>記入例
（役員用）</t>
    <rPh sb="0" eb="2">
      <t>キニュウ</t>
    </rPh>
    <rPh sb="2" eb="3">
      <t>レイ</t>
    </rPh>
    <rPh sb="5" eb="8">
      <t>ヤクインヨウ</t>
    </rPh>
    <phoneticPr fontId="1"/>
  </si>
  <si>
    <t>兵庫　花子</t>
    <rPh sb="3" eb="5">
      <t>ハナコ</t>
    </rPh>
    <phoneticPr fontId="1"/>
  </si>
  <si>
    <t>推薦順位 第</t>
    <rPh sb="0" eb="2">
      <t>スイセン</t>
    </rPh>
    <rPh sb="2" eb="4">
      <t>ジュンイ</t>
    </rPh>
    <rPh sb="5" eb="6">
      <t>ダイ</t>
    </rPh>
    <phoneticPr fontId="1"/>
  </si>
  <si>
    <t>位</t>
    <rPh sb="0" eb="1">
      <t>クライ</t>
    </rPh>
    <phoneticPr fontId="1"/>
  </si>
  <si>
    <t>　２　年月日で記載する欄はすべては和暦で記載すること。</t>
    <rPh sb="3" eb="6">
      <t>ネンガッピ</t>
    </rPh>
    <rPh sb="7" eb="9">
      <t>キサイ</t>
    </rPh>
    <rPh sb="11" eb="12">
      <t>ラン</t>
    </rPh>
    <rPh sb="17" eb="19">
      <t>ワレキ</t>
    </rPh>
    <rPh sb="20" eb="22">
      <t>キサイ</t>
    </rPh>
    <phoneticPr fontId="1"/>
  </si>
  <si>
    <t>　３　通算合計において1カ月に満たない端数は切り捨てること（例：4ケ月と22日なら4ケ月）。</t>
    <rPh sb="3" eb="5">
      <t>ツウサン</t>
    </rPh>
    <rPh sb="5" eb="7">
      <t>ゴウケイ</t>
    </rPh>
    <rPh sb="13" eb="14">
      <t>ツキ</t>
    </rPh>
    <rPh sb="15" eb="16">
      <t>ミ</t>
    </rPh>
    <rPh sb="19" eb="21">
      <t>ハスウ</t>
    </rPh>
    <rPh sb="22" eb="23">
      <t>キ</t>
    </rPh>
    <rPh sb="24" eb="25">
      <t>ス</t>
    </rPh>
    <rPh sb="30" eb="31">
      <t>レイ</t>
    </rPh>
    <rPh sb="34" eb="35">
      <t>ツキ</t>
    </rPh>
    <rPh sb="38" eb="39">
      <t>ヒ</t>
    </rPh>
    <rPh sb="43" eb="44">
      <t>ツキ</t>
    </rPh>
    <phoneticPr fontId="1"/>
  </si>
  <si>
    <t>　４　役職歴は、社会福祉事業又はこれに関係あるものを記載すること。</t>
    <rPh sb="3" eb="5">
      <t>ヤクショク</t>
    </rPh>
    <rPh sb="5" eb="6">
      <t>レキ</t>
    </rPh>
    <rPh sb="8" eb="10">
      <t>シャカイ</t>
    </rPh>
    <rPh sb="10" eb="12">
      <t>フクシ</t>
    </rPh>
    <rPh sb="12" eb="14">
      <t>ジギョウ</t>
    </rPh>
    <rPh sb="14" eb="15">
      <t>マタ</t>
    </rPh>
    <rPh sb="19" eb="21">
      <t>カンケイ</t>
    </rPh>
    <rPh sb="26" eb="28">
      <t>キサイ</t>
    </rPh>
    <phoneticPr fontId="1"/>
  </si>
  <si>
    <t>　５　「※県社協確認欄」は記入不要。</t>
    <rPh sb="5" eb="6">
      <t>ケン</t>
    </rPh>
    <rPh sb="6" eb="7">
      <t>シャ</t>
    </rPh>
    <rPh sb="7" eb="8">
      <t>キョウ</t>
    </rPh>
    <rPh sb="8" eb="10">
      <t>カクニン</t>
    </rPh>
    <rPh sb="10" eb="11">
      <t>ラン</t>
    </rPh>
    <rPh sb="13" eb="15">
      <t>キニュウ</t>
    </rPh>
    <rPh sb="15" eb="17">
      <t>フヨウ</t>
    </rPh>
    <phoneticPr fontId="1"/>
  </si>
  <si>
    <t>・平成19年に採用され、〇〇などに携わるなど、社協の組織運営に尽力した。
・○○課では、〇〇に尽力し、地域福祉の推進に取り組んできた。
・平成28年からは、主任として、これまでの経験を活かし、〇〇に取り組み、また、上司の補佐、後輩の育成にも尽力し、他の職員の模範となっている。</t>
    <rPh sb="7" eb="9">
      <t>サイヨウ</t>
    </rPh>
    <rPh sb="17" eb="18">
      <t>タズサ</t>
    </rPh>
    <rPh sb="23" eb="24">
      <t>シャ</t>
    </rPh>
    <rPh sb="24" eb="25">
      <t>キョウ</t>
    </rPh>
    <rPh sb="28" eb="30">
      <t>ウンエイ</t>
    </rPh>
    <rPh sb="31" eb="33">
      <t>ジンリョク</t>
    </rPh>
    <rPh sb="40" eb="41">
      <t>カ</t>
    </rPh>
    <rPh sb="47" eb="49">
      <t>ジンリョク</t>
    </rPh>
    <rPh sb="51" eb="53">
      <t>チイキ</t>
    </rPh>
    <rPh sb="53" eb="55">
      <t>フクシ</t>
    </rPh>
    <rPh sb="56" eb="58">
      <t>スイシン</t>
    </rPh>
    <rPh sb="59" eb="60">
      <t>ト</t>
    </rPh>
    <rPh sb="61" eb="62">
      <t>ク</t>
    </rPh>
    <rPh sb="69" eb="71">
      <t>ヘイセイ</t>
    </rPh>
    <rPh sb="73" eb="74">
      <t>ネン</t>
    </rPh>
    <rPh sb="78" eb="80">
      <t>シュニン</t>
    </rPh>
    <rPh sb="89" eb="91">
      <t>ケイケン</t>
    </rPh>
    <rPh sb="92" eb="93">
      <t>イ</t>
    </rPh>
    <rPh sb="99" eb="100">
      <t>ト</t>
    </rPh>
    <rPh sb="101" eb="102">
      <t>ク</t>
    </rPh>
    <rPh sb="107" eb="109">
      <t>ジョウシ</t>
    </rPh>
    <rPh sb="110" eb="112">
      <t>ホサ</t>
    </rPh>
    <rPh sb="113" eb="115">
      <t>コウハイ</t>
    </rPh>
    <rPh sb="116" eb="118">
      <t>イクセイ</t>
    </rPh>
    <rPh sb="120" eb="122">
      <t>ジンリョク</t>
    </rPh>
    <rPh sb="124" eb="125">
      <t>タ</t>
    </rPh>
    <rPh sb="126" eb="128">
      <t>ショクイン</t>
    </rPh>
    <rPh sb="129" eb="131">
      <t>モハン</t>
    </rPh>
    <phoneticPr fontId="1"/>
  </si>
  <si>
    <r>
      <t>ひょうごけん〇〇し〇〇どおり　</t>
    </r>
    <r>
      <rPr>
        <sz val="10"/>
        <color rgb="FFFF0000"/>
        <rFont val="ＭＳ Ｐゴシック"/>
        <family val="3"/>
        <charset val="128"/>
      </rPr>
      <t>※番地のふりがな不要</t>
    </r>
    <phoneticPr fontId="1"/>
  </si>
  <si>
    <r>
      <t>兵庫県〇〇市〇〇通〇-〇‐〇　</t>
    </r>
    <r>
      <rPr>
        <sz val="10"/>
        <color rgb="FFFF0000"/>
        <rFont val="ＭＳ Ｐゴシック"/>
        <family val="3"/>
        <charset val="128"/>
      </rPr>
      <t>※府県から記入</t>
    </r>
    <phoneticPr fontId="1"/>
  </si>
  <si>
    <r>
      <t>ひょうごけん〇〇し〇〇ちょう　</t>
    </r>
    <r>
      <rPr>
        <sz val="10"/>
        <color rgb="FFFF0000"/>
        <rFont val="ＭＳ Ｐゴシック"/>
        <family val="3"/>
        <charset val="128"/>
      </rPr>
      <t>※番地のふりがな不要</t>
    </r>
    <rPh sb="16" eb="18">
      <t>バンチ</t>
    </rPh>
    <rPh sb="23" eb="25">
      <t>フヨウ</t>
    </rPh>
    <phoneticPr fontId="1"/>
  </si>
  <si>
    <r>
      <t>兵庫県〇〇市〇〇町〇-〇‐〇　</t>
    </r>
    <r>
      <rPr>
        <sz val="10"/>
        <color rgb="FFFF0000"/>
        <rFont val="ＭＳ Ｐゴシック"/>
        <family val="3"/>
        <charset val="128"/>
      </rPr>
      <t>※府県から記入</t>
    </r>
    <rPh sb="8" eb="9">
      <t>マチ</t>
    </rPh>
    <phoneticPr fontId="1"/>
  </si>
  <si>
    <t xml:space="preserve">福祉ﾎﾞﾗﾝﾃｨｱ
としての経歴
</t>
    <rPh sb="0" eb="2">
      <t>フクシ</t>
    </rPh>
    <rPh sb="14" eb="16">
      <t>ケイレキ</t>
    </rPh>
    <phoneticPr fontId="1"/>
  </si>
  <si>
    <t>生年月日または
設立年月日</t>
    <rPh sb="0" eb="2">
      <t>セイネン</t>
    </rPh>
    <rPh sb="2" eb="4">
      <t>ガッピ</t>
    </rPh>
    <rPh sb="8" eb="10">
      <t>セツリツ</t>
    </rPh>
    <rPh sb="10" eb="13">
      <t>ネンガッピ</t>
    </rPh>
    <phoneticPr fontId="1"/>
  </si>
  <si>
    <t>現住所</t>
    <rPh sb="0" eb="1">
      <t>ゲン</t>
    </rPh>
    <rPh sb="1" eb="3">
      <t>ジュウショ</t>
    </rPh>
    <phoneticPr fontId="1"/>
  </si>
  <si>
    <t xml:space="preserve">氏　名
</t>
    <rPh sb="0" eb="1">
      <t>シ</t>
    </rPh>
    <phoneticPr fontId="1"/>
  </si>
  <si>
    <t>団体住所</t>
    <rPh sb="0" eb="2">
      <t>ダンタイ</t>
    </rPh>
    <rPh sb="2" eb="4">
      <t>ジュウショ</t>
    </rPh>
    <phoneticPr fontId="1"/>
  </si>
  <si>
    <t>ボランティア　〇〇の会</t>
    <rPh sb="10" eb="11">
      <t>カイ</t>
    </rPh>
    <phoneticPr fontId="1"/>
  </si>
  <si>
    <t>ぼらんてぃあ　〇〇のかい</t>
    <phoneticPr fontId="1"/>
  </si>
  <si>
    <t>（活動功績）
・平成14年から長期にわたり、○○会配食ボランティアとして活動を続け、地域の福祉に尽力している。
・平成16年の合併時に配食先が大幅に増加した際、配食ボランティアとして、円滑に対応し、配食事業の拡大に貢献した。
（活動頻度・活動者数）
・月に2回程度の活動　（※団体の場合、構成メンバー数を記載してください）</t>
    <rPh sb="39" eb="40">
      <t>ツヅ</t>
    </rPh>
    <rPh sb="42" eb="44">
      <t>チイキ</t>
    </rPh>
    <rPh sb="45" eb="47">
      <t>フクシ</t>
    </rPh>
    <rPh sb="48" eb="50">
      <t>ジンリョク</t>
    </rPh>
    <rPh sb="71" eb="73">
      <t>オオハバ</t>
    </rPh>
    <rPh sb="78" eb="79">
      <t>サイ</t>
    </rPh>
    <rPh sb="80" eb="82">
      <t>ハイショク</t>
    </rPh>
    <rPh sb="92" eb="94">
      <t>エンカツ</t>
    </rPh>
    <rPh sb="95" eb="97">
      <t>タイオウ</t>
    </rPh>
    <rPh sb="99" eb="101">
      <t>ハイショク</t>
    </rPh>
    <rPh sb="101" eb="103">
      <t>ジギョウ</t>
    </rPh>
    <rPh sb="104" eb="106">
      <t>カクダイ</t>
    </rPh>
    <phoneticPr fontId="1"/>
  </si>
  <si>
    <t>○○会配食ボランティアとして一人暮らしをしている高齢者宅に、週1回のお弁当を届ける活動を行っている。</t>
    <rPh sb="41" eb="43">
      <t>カツドウ</t>
    </rPh>
    <rPh sb="44" eb="45">
      <t>オコナ</t>
    </rPh>
    <phoneticPr fontId="1"/>
  </si>
  <si>
    <t xml:space="preserve">福祉ﾎﾞﾗﾝﾃｨｱ
としての団体活動歴
</t>
    <rPh sb="0" eb="2">
      <t>フクシ</t>
    </rPh>
    <rPh sb="14" eb="16">
      <t>ダンタイ</t>
    </rPh>
    <rPh sb="16" eb="18">
      <t>カツドウ</t>
    </rPh>
    <rPh sb="18" eb="19">
      <t>レキ</t>
    </rPh>
    <phoneticPr fontId="1"/>
  </si>
  <si>
    <t>設立年月日</t>
    <rPh sb="0" eb="2">
      <t>セツリツ</t>
    </rPh>
    <rPh sb="2" eb="5">
      <t>ネンガッピ</t>
    </rPh>
    <phoneticPr fontId="1"/>
  </si>
  <si>
    <t>基準日の年数</t>
    <rPh sb="0" eb="3">
      <t>キジュンビ</t>
    </rPh>
    <rPh sb="4" eb="6">
      <t>ネンスウ</t>
    </rPh>
    <phoneticPr fontId="1"/>
  </si>
  <si>
    <t>記入例（個人）</t>
    <rPh sb="0" eb="2">
      <t>キニュウ</t>
    </rPh>
    <rPh sb="2" eb="3">
      <t>レイ</t>
    </rPh>
    <rPh sb="4" eb="6">
      <t>コジン</t>
    </rPh>
    <phoneticPr fontId="1"/>
  </si>
  <si>
    <t>記入例（団体）</t>
    <rPh sb="0" eb="2">
      <t>キニュウ</t>
    </rPh>
    <rPh sb="2" eb="3">
      <t>レイ</t>
    </rPh>
    <rPh sb="4" eb="6">
      <t>ダンタイ</t>
    </rPh>
    <phoneticPr fontId="1"/>
  </si>
  <si>
    <t>（活動功績）
・平成14年から長期にわたり、○○会配食ボランティアとして活動し、グループのリーダー的役割を担っている。
・平成16年の合併時に配食先が大幅に増加した際、配食ボランティアとして、円滑に対応し、配食事業の拡大に貢献した。
（活動頻度・活動者数）
・月に2回程度の活動　</t>
    <rPh sb="75" eb="77">
      <t>オオハバ</t>
    </rPh>
    <rPh sb="82" eb="83">
      <t>サイ</t>
    </rPh>
    <rPh sb="84" eb="86">
      <t>ハイショク</t>
    </rPh>
    <rPh sb="96" eb="98">
      <t>エンカツ</t>
    </rPh>
    <rPh sb="99" eb="101">
      <t>タイオウ</t>
    </rPh>
    <rPh sb="103" eb="105">
      <t>ハイショク</t>
    </rPh>
    <rPh sb="105" eb="107">
      <t>ジギョウ</t>
    </rPh>
    <rPh sb="108" eb="110">
      <t>カクダイ</t>
    </rPh>
    <phoneticPr fontId="1"/>
  </si>
  <si>
    <t>福祉ボランティア功労候補者推薦書（個人）</t>
    <rPh sb="17" eb="19">
      <t>コジン</t>
    </rPh>
    <phoneticPr fontId="1"/>
  </si>
  <si>
    <t>福祉ボランティア功労候補者推薦書（団体）</t>
    <rPh sb="17" eb="19">
      <t>ダンタイ</t>
    </rPh>
    <phoneticPr fontId="1"/>
  </si>
  <si>
    <t>・平成16年に市社協理事に就任以来、社会福祉事業の運営・組織づくりに寄与し、○○市の福祉の向上に努めている。
・副会長就任後も社協広報誌の編集委員長として社協活動の広報に努めるほか、会長の補佐として会の運営に尽力し、その功績は多大である。 
・地域福祉の向上にむけて、指導・助言、行政への政策提言等各種機関と連携しながら、積極的に取り組んだ。</t>
    <rPh sb="134" eb="136">
      <t>シドウ</t>
    </rPh>
    <rPh sb="136" eb="138">
      <t>ジョゲン</t>
    </rPh>
    <rPh sb="139" eb="141">
      <t>ギョウセイ</t>
    </rPh>
    <rPh sb="143" eb="148">
      <t>セイサクテイゲントウ</t>
    </rPh>
    <rPh sb="153" eb="155">
      <t>レンケイ</t>
    </rPh>
    <rPh sb="160" eb="163">
      <t>セッキョクテキコウジョウトク</t>
    </rPh>
    <phoneticPr fontId="1"/>
  </si>
  <si>
    <r>
      <t xml:space="preserve">表彰推薦に
値する事項
</t>
    </r>
    <r>
      <rPr>
        <sz val="9"/>
        <color theme="1"/>
        <rFont val="ＭＳ Ｐ明朝"/>
        <family val="1"/>
        <charset val="128"/>
      </rPr>
      <t>（社会福祉の増進の寄与、福祉活動の協力援助等を3項目程度箇条書きで記載すること）</t>
    </r>
    <rPh sb="0" eb="2">
      <t>ヒョウショウ</t>
    </rPh>
    <rPh sb="2" eb="4">
      <t>スイセン</t>
    </rPh>
    <rPh sb="6" eb="7">
      <t>アタイ</t>
    </rPh>
    <rPh sb="9" eb="11">
      <t>ジコウ</t>
    </rPh>
    <rPh sb="13" eb="15">
      <t>シャカイ</t>
    </rPh>
    <rPh sb="15" eb="17">
      <t>フクシ</t>
    </rPh>
    <rPh sb="18" eb="20">
      <t>ゾウシン</t>
    </rPh>
    <rPh sb="21" eb="23">
      <t>キヨ</t>
    </rPh>
    <rPh sb="24" eb="26">
      <t>フクシ</t>
    </rPh>
    <rPh sb="26" eb="28">
      <t>カツドウ</t>
    </rPh>
    <rPh sb="29" eb="31">
      <t>キョウリョク</t>
    </rPh>
    <rPh sb="31" eb="33">
      <t>エンジョ</t>
    </rPh>
    <rPh sb="33" eb="34">
      <t>トウ</t>
    </rPh>
    <rPh sb="36" eb="38">
      <t>コウモク</t>
    </rPh>
    <rPh sb="38" eb="40">
      <t>テイド</t>
    </rPh>
    <rPh sb="40" eb="43">
      <t>カジョウガ</t>
    </rPh>
    <rPh sb="45" eb="47">
      <t>キサイ</t>
    </rPh>
    <phoneticPr fontId="1"/>
  </si>
  <si>
    <t>　１　年齢、役職年数等は、表彰日（令和7年11月6日）現在で記載すること。</t>
    <rPh sb="3" eb="5">
      <t>ネンレイ</t>
    </rPh>
    <rPh sb="6" eb="8">
      <t>ヤクショク</t>
    </rPh>
    <rPh sb="8" eb="10">
      <t>ネンスウ</t>
    </rPh>
    <rPh sb="10" eb="11">
      <t>トウ</t>
    </rPh>
    <rPh sb="13" eb="15">
      <t>ヒョウショウ</t>
    </rPh>
    <rPh sb="15" eb="16">
      <t>ビ</t>
    </rPh>
    <rPh sb="17" eb="18">
      <t>レイ</t>
    </rPh>
    <rPh sb="18" eb="19">
      <t>ワ</t>
    </rPh>
    <rPh sb="20" eb="21">
      <t>ネン</t>
    </rPh>
    <rPh sb="23" eb="24">
      <t>ツキ</t>
    </rPh>
    <rPh sb="25" eb="26">
      <t>ヒ</t>
    </rPh>
    <rPh sb="27" eb="29">
      <t>ゲンザイ</t>
    </rPh>
    <rPh sb="30" eb="32">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</si>
</sst>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x14ac:knownFonts="1">
    <font>
      <sz val="11"/>
      <color theme="1"/>
      <name val="游ゴシック"/>
      <family val="2"/>
      <charset val="128"/>
      <scheme val="minor"/>
    </font>
    <font>
      <sz val="6"/>
      <name val="游ゴシック"/>
      <family val="2"/>
      <charset val="128"/>
      <scheme val="minor"/>
    </font>
    <font>
      <sz val="10"/>
      <color theme="1"/>
      <name val="ＭＳ Ｐ明朝"/>
      <family val="1"/>
      <charset val="128"/>
    </font>
    <font>
      <sz val="6"/>
      <name val="ＭＳ Ｐゴシック"/>
      <family val="3"/>
      <charset val="128"/>
    </font>
    <font>
      <sz val="8"/>
      <color theme="1"/>
      <name val="ＭＳ Ｐ明朝"/>
      <family val="1"/>
      <charset val="128"/>
    </font>
    <font>
      <sz val="10"/>
      <name val="ＭＳ Ｐ明朝"/>
      <family val="1"/>
      <charset val="128"/>
    </font>
    <font>
      <sz val="9"/>
      <color theme="1"/>
      <name val="ＭＳ Ｐ明朝"/>
      <family val="1"/>
      <charset val="128"/>
    </font>
    <font>
      <sz val="16"/>
      <color theme="1"/>
      <name val="ＭＳ Ｐ明朝"/>
      <family val="1"/>
      <charset val="128"/>
    </font>
    <font>
      <sz val="9"/>
      <name val="ＭＳ Ｐ明朝"/>
      <family val="1"/>
      <charset val="128"/>
    </font>
    <font>
      <sz val="14"/>
      <color theme="1"/>
      <name val="ＭＳ Ｐ明朝"/>
      <family val="1"/>
      <charset val="128"/>
    </font>
    <font>
      <sz val="12"/>
      <color theme="1"/>
      <name val="ＭＳ Ｐ明朝"/>
      <family val="1"/>
      <charset val="128"/>
    </font>
    <font>
      <sz val="11"/>
      <color theme="1"/>
      <name val="ＭＳ Ｐ明朝"/>
      <family val="1"/>
      <charset val="128"/>
    </font>
    <font>
      <sz val="10"/>
      <color rgb="FFFF0000"/>
      <name val="ＭＳ Ｐゴシック"/>
      <family val="3"/>
      <charset val="128"/>
    </font>
  </fonts>
  <fills count="3">
    <fill>
      <patternFill patternType="none"/>
    </fill>
    <fill>
      <patternFill patternType="gray125"/>
    </fill>
    <fill>
      <patternFill patternType="solid">
        <fgColor rgb="FFFFCCFF"/>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1">
    <xf numFmtId="0" fontId="0" fillId="0" borderId="0">
      <alignment vertical="center"/>
    </xf>
  </cellStyleXfs>
  <cellXfs count="114">
    <xf numFmtId="0" fontId="0" fillId="0" borderId="0" xfId="0">
      <alignment vertical="center"/>
    </xf>
    <xf numFmtId="0" fontId="2" fillId="0" borderId="0" xfId="0" applyFont="1">
      <alignment vertical="center"/>
    </xf>
    <xf numFmtId="0" fontId="10"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right" vertical="center"/>
    </xf>
    <xf numFmtId="0" fontId="7" fillId="0" borderId="0" xfId="0" applyFont="1" applyAlignment="1">
      <alignment horizontal="center" vertical="center" wrapText="1"/>
    </xf>
    <xf numFmtId="0" fontId="2" fillId="0" borderId="0" xfId="0" applyFont="1" applyAlignment="1">
      <alignment horizontal="right" vertical="center" wrapText="1"/>
    </xf>
    <xf numFmtId="0" fontId="2" fillId="0" borderId="4" xfId="0" applyFont="1" applyBorder="1" applyAlignment="1">
      <alignment horizontal="center" vertical="center" wrapText="1"/>
    </xf>
    <xf numFmtId="176" fontId="8" fillId="2" borderId="6" xfId="0" applyNumberFormat="1" applyFont="1" applyFill="1" applyBorder="1" applyAlignment="1">
      <alignment horizontal="right" vertical="center" justifyLastLine="1"/>
    </xf>
    <xf numFmtId="0" fontId="5" fillId="0" borderId="8" xfId="0" applyFont="1" applyBorder="1" applyAlignment="1">
      <alignment horizontal="right" vertical="center"/>
    </xf>
    <xf numFmtId="0" fontId="6" fillId="0" borderId="14" xfId="0" applyFont="1" applyBorder="1" applyAlignment="1">
      <alignment horizontal="center" vertical="center"/>
    </xf>
    <xf numFmtId="176" fontId="2" fillId="0" borderId="13" xfId="0" applyNumberFormat="1" applyFont="1" applyBorder="1" applyAlignment="1">
      <alignment horizontal="right" vertical="center"/>
    </xf>
    <xf numFmtId="0" fontId="8" fillId="0" borderId="15" xfId="0" applyFont="1" applyBorder="1" applyAlignment="1">
      <alignment horizontal="left" vertical="center"/>
    </xf>
    <xf numFmtId="0" fontId="5" fillId="0" borderId="0" xfId="0" applyFont="1" applyAlignment="1">
      <alignment horizontal="center" vertical="center"/>
    </xf>
    <xf numFmtId="0" fontId="2" fillId="0" borderId="7" xfId="0" applyFont="1" applyBorder="1" applyAlignment="1">
      <alignment horizontal="center" vertical="center" wrapText="1"/>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5" fillId="0" borderId="22" xfId="0" applyFont="1" applyBorder="1" applyAlignment="1">
      <alignment horizontal="right" vertical="center"/>
    </xf>
    <xf numFmtId="0" fontId="5" fillId="0" borderId="0" xfId="0" applyFont="1">
      <alignment vertical="center"/>
    </xf>
    <xf numFmtId="0" fontId="5" fillId="0" borderId="25" xfId="0" applyFont="1" applyBorder="1" applyAlignment="1">
      <alignment horizontal="right" vertical="center"/>
    </xf>
    <xf numFmtId="0" fontId="5" fillId="0" borderId="17" xfId="0" applyFont="1" applyBorder="1" applyAlignment="1">
      <alignment horizontal="right" vertical="center"/>
    </xf>
    <xf numFmtId="0" fontId="5" fillId="0" borderId="16" xfId="0" applyFont="1" applyBorder="1" applyAlignment="1">
      <alignment horizontal="right" vertical="center"/>
    </xf>
    <xf numFmtId="0" fontId="5" fillId="0" borderId="18" xfId="0" applyFont="1" applyBorder="1" applyAlignment="1">
      <alignment horizontal="right" vertical="center"/>
    </xf>
    <xf numFmtId="0" fontId="4" fillId="0" borderId="0" xfId="0" applyFont="1">
      <alignment vertical="center"/>
    </xf>
    <xf numFmtId="0" fontId="5" fillId="0" borderId="3" xfId="0" applyFont="1" applyBorder="1" applyAlignment="1">
      <alignment horizontal="right" vertical="center"/>
    </xf>
    <xf numFmtId="0" fontId="2" fillId="2" borderId="1" xfId="0" applyFont="1" applyFill="1" applyBorder="1" applyAlignment="1">
      <alignment horizontal="center" vertical="center"/>
    </xf>
    <xf numFmtId="57" fontId="2" fillId="2" borderId="23" xfId="0" applyNumberFormat="1" applyFont="1" applyFill="1" applyBorder="1" applyAlignment="1">
      <alignment horizontal="left" vertical="center" indent="1"/>
    </xf>
    <xf numFmtId="0" fontId="2" fillId="2" borderId="24" xfId="0" applyFont="1" applyFill="1" applyBorder="1" applyAlignment="1">
      <alignment horizontal="left" vertical="center" indent="1"/>
    </xf>
    <xf numFmtId="0" fontId="2" fillId="2" borderId="12" xfId="0" applyFont="1" applyFill="1" applyBorder="1" applyAlignment="1">
      <alignment horizontal="left" vertical="center" indent="1"/>
    </xf>
    <xf numFmtId="0" fontId="2" fillId="0" borderId="9" xfId="0" applyFont="1" applyBorder="1" applyAlignment="1">
      <alignment horizontal="center" vertical="center" wrapText="1"/>
    </xf>
    <xf numFmtId="0" fontId="2" fillId="0" borderId="0" xfId="0" applyFont="1" applyAlignment="1">
      <alignment horizontal="left" vertical="center"/>
    </xf>
    <xf numFmtId="0" fontId="9" fillId="0" borderId="0" xfId="0" applyFont="1" applyAlignment="1">
      <alignment horizontal="center" vertical="center" wrapText="1"/>
    </xf>
    <xf numFmtId="0" fontId="2" fillId="2" borderId="23" xfId="0" applyFont="1" applyFill="1" applyBorder="1" applyAlignment="1">
      <alignment horizontal="left" vertical="top" wrapText="1" indent="1"/>
    </xf>
    <xf numFmtId="0" fontId="2" fillId="2" borderId="12" xfId="0" applyFont="1" applyFill="1" applyBorder="1" applyAlignment="1">
      <alignment horizontal="left" vertical="center" wrapText="1" indent="1"/>
    </xf>
    <xf numFmtId="176" fontId="8" fillId="2" borderId="29" xfId="0" applyNumberFormat="1" applyFont="1" applyFill="1" applyBorder="1" applyAlignment="1">
      <alignment horizontal="distributed" vertical="center" justifyLastLine="1"/>
    </xf>
    <xf numFmtId="176" fontId="8" fillId="2" borderId="32" xfId="0" applyNumberFormat="1" applyFont="1" applyFill="1" applyBorder="1" applyAlignment="1">
      <alignment horizontal="distributed" vertical="center" justifyLastLine="1"/>
    </xf>
    <xf numFmtId="176" fontId="8" fillId="2" borderId="42" xfId="0" applyNumberFormat="1" applyFont="1" applyFill="1" applyBorder="1" applyAlignment="1">
      <alignment horizontal="distributed" vertical="center" justifyLastLine="1"/>
    </xf>
    <xf numFmtId="176" fontId="8" fillId="2" borderId="30" xfId="0" applyNumberFormat="1" applyFont="1" applyFill="1" applyBorder="1" applyAlignment="1">
      <alignment horizontal="distributed" vertical="center" justifyLastLine="1"/>
    </xf>
    <xf numFmtId="176" fontId="8" fillId="2" borderId="33" xfId="0" applyNumberFormat="1" applyFont="1" applyFill="1" applyBorder="1" applyAlignment="1">
      <alignment horizontal="distributed" vertical="center" justifyLastLine="1"/>
    </xf>
    <xf numFmtId="176" fontId="8" fillId="2" borderId="43" xfId="0" applyNumberFormat="1" applyFont="1" applyFill="1" applyBorder="1" applyAlignment="1">
      <alignment horizontal="distributed" vertical="center" justifyLastLine="1"/>
    </xf>
    <xf numFmtId="0" fontId="2" fillId="0" borderId="38" xfId="0" applyFont="1" applyBorder="1" applyAlignment="1">
      <alignment horizontal="center" vertical="center"/>
    </xf>
    <xf numFmtId="0" fontId="2" fillId="0" borderId="44" xfId="0" applyFont="1" applyBorder="1" applyAlignment="1">
      <alignment horizontal="center" vertical="center"/>
    </xf>
    <xf numFmtId="0" fontId="2" fillId="0" borderId="40" xfId="0" applyFont="1" applyBorder="1" applyAlignment="1">
      <alignment horizontal="center" vertical="center"/>
    </xf>
    <xf numFmtId="0" fontId="5" fillId="0" borderId="46" xfId="0" applyFont="1" applyBorder="1" applyAlignment="1">
      <alignment horizontal="right" vertical="center"/>
    </xf>
    <xf numFmtId="0" fontId="5" fillId="0" borderId="45" xfId="0" applyFont="1" applyBorder="1" applyAlignment="1">
      <alignment horizontal="right" vertical="center"/>
    </xf>
    <xf numFmtId="0" fontId="10" fillId="0" borderId="2" xfId="0" applyFont="1" applyBorder="1" applyAlignment="1">
      <alignment horizontal="center" vertical="center" wrapText="1"/>
    </xf>
    <xf numFmtId="0" fontId="2" fillId="2" borderId="0" xfId="0" applyFont="1" applyFill="1" applyAlignment="1">
      <alignment horizontal="right" vertical="center"/>
    </xf>
    <xf numFmtId="0" fontId="6" fillId="2" borderId="23" xfId="0" applyFont="1" applyFill="1" applyBorder="1" applyAlignment="1">
      <alignment vertical="center" shrinkToFit="1"/>
    </xf>
    <xf numFmtId="0" fontId="6" fillId="2" borderId="24" xfId="0" applyFont="1" applyFill="1" applyBorder="1" applyAlignment="1">
      <alignment vertical="center" shrinkToFit="1"/>
    </xf>
    <xf numFmtId="0" fontId="6" fillId="2" borderId="37" xfId="0" applyFont="1" applyFill="1" applyBorder="1" applyAlignment="1">
      <alignment vertical="center" shrinkToFit="1"/>
    </xf>
    <xf numFmtId="0" fontId="11" fillId="0" borderId="2" xfId="0" applyFont="1" applyBorder="1" applyAlignment="1">
      <alignment horizontal="center" vertical="center" wrapText="1"/>
    </xf>
    <xf numFmtId="0" fontId="2" fillId="2" borderId="26" xfId="0" applyFont="1" applyFill="1" applyBorder="1" applyAlignment="1">
      <alignment horizontal="left" vertical="center" shrinkToFit="1"/>
    </xf>
    <xf numFmtId="0" fontId="2" fillId="2" borderId="28" xfId="0" applyFont="1" applyFill="1" applyBorder="1" applyAlignment="1">
      <alignment horizontal="left" vertical="center" shrinkToFi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11" fillId="2" borderId="1" xfId="0" applyFont="1" applyFill="1" applyBorder="1" applyAlignment="1">
      <alignment horizontal="left" vertical="top" wrapText="1" indent="1"/>
    </xf>
    <xf numFmtId="0" fontId="11" fillId="2" borderId="17" xfId="0" applyFont="1" applyFill="1" applyBorder="1" applyAlignment="1">
      <alignment horizontal="left" vertical="top" wrapText="1" indent="1"/>
    </xf>
    <xf numFmtId="0" fontId="2" fillId="0" borderId="7" xfId="0" applyFont="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29" xfId="0" applyFont="1" applyFill="1" applyBorder="1" applyAlignment="1">
      <alignment horizontal="left" vertical="center" shrinkToFit="1"/>
    </xf>
    <xf numFmtId="0" fontId="2" fillId="2" borderId="30" xfId="0" applyFont="1" applyFill="1" applyBorder="1" applyAlignment="1">
      <alignment horizontal="left" vertical="center" shrinkToFit="1"/>
    </xf>
    <xf numFmtId="0" fontId="2" fillId="2" borderId="31" xfId="0" applyFont="1" applyFill="1" applyBorder="1" applyAlignment="1">
      <alignment horizontal="left" vertical="center" shrinkToFit="1"/>
    </xf>
    <xf numFmtId="0" fontId="2" fillId="2" borderId="32" xfId="0" applyFont="1" applyFill="1" applyBorder="1" applyAlignment="1">
      <alignment horizontal="left" vertical="center" shrinkToFit="1"/>
    </xf>
    <xf numFmtId="0" fontId="2" fillId="2" borderId="33" xfId="0" applyFont="1" applyFill="1" applyBorder="1" applyAlignment="1">
      <alignment horizontal="left" vertical="center" shrinkToFit="1"/>
    </xf>
    <xf numFmtId="0" fontId="2" fillId="2" borderId="34" xfId="0" applyFont="1" applyFill="1" applyBorder="1" applyAlignment="1">
      <alignment horizontal="left" vertical="center" shrinkToFit="1"/>
    </xf>
    <xf numFmtId="0" fontId="2" fillId="2" borderId="27" xfId="0" applyFont="1" applyFill="1" applyBorder="1" applyAlignment="1">
      <alignment horizontal="left" vertical="center" shrinkToFit="1"/>
    </xf>
    <xf numFmtId="0" fontId="10" fillId="2" borderId="1" xfId="0" applyFont="1" applyFill="1" applyBorder="1" applyAlignment="1">
      <alignment horizontal="left" vertical="center" indent="1"/>
    </xf>
    <xf numFmtId="0" fontId="10" fillId="2" borderId="8" xfId="0" applyFont="1" applyFill="1" applyBorder="1" applyAlignment="1">
      <alignment horizontal="left" vertical="center" indent="1"/>
    </xf>
    <xf numFmtId="0" fontId="2" fillId="0" borderId="1" xfId="0" applyFont="1" applyBorder="1" applyAlignment="1">
      <alignment horizontal="center" vertical="center"/>
    </xf>
    <xf numFmtId="0" fontId="2" fillId="0" borderId="1" xfId="0" applyFont="1" applyBorder="1" applyAlignment="1">
      <alignment horizontal="right" vertical="center"/>
    </xf>
    <xf numFmtId="0" fontId="2" fillId="0" borderId="14" xfId="0" applyFont="1" applyBorder="1" applyAlignment="1">
      <alignment horizontal="right" vertical="center"/>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2" borderId="11" xfId="0" applyFont="1" applyFill="1" applyBorder="1" applyAlignment="1">
      <alignment horizontal="left" vertical="top" indent="1"/>
    </xf>
    <xf numFmtId="0" fontId="2" fillId="2" borderId="16" xfId="0" applyFont="1" applyFill="1" applyBorder="1" applyAlignment="1">
      <alignment horizontal="left" vertical="top" indent="1"/>
    </xf>
    <xf numFmtId="0" fontId="10" fillId="2" borderId="26" xfId="0" applyFont="1" applyFill="1" applyBorder="1" applyAlignment="1">
      <alignment horizontal="left" vertical="center" indent="1"/>
    </xf>
    <xf numFmtId="0" fontId="10" fillId="2" borderId="51" xfId="0" applyFont="1" applyFill="1" applyBorder="1" applyAlignment="1">
      <alignment horizontal="left" vertical="center" indent="1"/>
    </xf>
    <xf numFmtId="0" fontId="10" fillId="2" borderId="28" xfId="0" applyFont="1" applyFill="1" applyBorder="1" applyAlignment="1">
      <alignment horizontal="left" vertical="center" indent="1"/>
    </xf>
    <xf numFmtId="0" fontId="7" fillId="0" borderId="0" xfId="0" applyFont="1" applyAlignment="1">
      <alignment horizontal="center" vertical="center" wrapText="1"/>
    </xf>
    <xf numFmtId="0" fontId="10" fillId="0" borderId="0" xfId="0" applyFont="1" applyAlignment="1">
      <alignment horizontal="right" vertical="center" wrapText="1"/>
    </xf>
    <xf numFmtId="0" fontId="2" fillId="2" borderId="0" xfId="0" applyFont="1" applyFill="1" applyAlignment="1">
      <alignment horizontal="left" vertical="center" indent="1"/>
    </xf>
    <xf numFmtId="0" fontId="2" fillId="0" borderId="0" xfId="0" applyFont="1" applyAlignment="1">
      <alignment horizontal="right" vertical="center" wrapText="1"/>
    </xf>
    <xf numFmtId="0" fontId="2" fillId="2" borderId="10" xfId="0" applyFont="1" applyFill="1" applyBorder="1" applyAlignment="1">
      <alignment horizontal="left" vertical="center" indent="1"/>
    </xf>
    <xf numFmtId="0" fontId="2" fillId="0" borderId="5" xfId="0" applyFont="1" applyBorder="1" applyAlignment="1">
      <alignment horizontal="center" vertical="center" wrapText="1"/>
    </xf>
    <xf numFmtId="0" fontId="6" fillId="0" borderId="1" xfId="0" applyFont="1" applyBorder="1" applyAlignment="1">
      <alignment horizontal="center" vertical="center" wrapText="1"/>
    </xf>
    <xf numFmtId="0" fontId="2" fillId="2" borderId="1" xfId="0" applyFont="1" applyFill="1" applyBorder="1" applyAlignment="1">
      <alignment horizontal="left" vertical="center" indent="1"/>
    </xf>
    <xf numFmtId="0" fontId="2" fillId="2" borderId="8" xfId="0" applyFont="1" applyFill="1" applyBorder="1" applyAlignment="1">
      <alignment horizontal="left" vertical="center" indent="1"/>
    </xf>
    <xf numFmtId="0" fontId="2" fillId="2" borderId="47" xfId="0" applyFont="1" applyFill="1" applyBorder="1" applyAlignment="1">
      <alignment horizontal="left" vertical="center" indent="1"/>
    </xf>
    <xf numFmtId="0" fontId="2" fillId="2" borderId="48" xfId="0" applyFont="1" applyFill="1" applyBorder="1" applyAlignment="1">
      <alignment horizontal="left" vertical="center" indent="1"/>
    </xf>
    <xf numFmtId="0" fontId="10" fillId="2" borderId="49" xfId="0" applyFont="1" applyFill="1" applyBorder="1" applyAlignment="1">
      <alignment horizontal="left" vertical="center" indent="1"/>
    </xf>
    <xf numFmtId="0" fontId="10" fillId="2" borderId="50" xfId="0" applyFont="1" applyFill="1" applyBorder="1" applyAlignment="1">
      <alignment horizontal="left" vertical="center" indent="1"/>
    </xf>
    <xf numFmtId="0" fontId="10" fillId="2" borderId="27" xfId="0" applyFont="1" applyFill="1" applyBorder="1" applyAlignment="1">
      <alignment horizontal="left" vertical="center" indent="1"/>
    </xf>
    <xf numFmtId="0" fontId="10" fillId="2" borderId="12" xfId="0" applyFont="1" applyFill="1" applyBorder="1" applyAlignment="1">
      <alignment horizontal="left" vertical="center" indent="1"/>
    </xf>
    <xf numFmtId="0" fontId="10" fillId="2" borderId="17" xfId="0" applyFont="1" applyFill="1" applyBorder="1" applyAlignment="1">
      <alignment horizontal="left" vertical="center" indent="1"/>
    </xf>
    <xf numFmtId="0" fontId="10" fillId="2" borderId="1" xfId="0" applyFont="1" applyFill="1" applyBorder="1" applyAlignment="1">
      <alignment horizontal="left" vertical="center"/>
    </xf>
    <xf numFmtId="0" fontId="10" fillId="2" borderId="8" xfId="0" applyFont="1" applyFill="1" applyBorder="1" applyAlignment="1">
      <alignment horizontal="left" vertical="center"/>
    </xf>
    <xf numFmtId="0" fontId="4" fillId="0" borderId="5"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0" fontId="11" fillId="2" borderId="1" xfId="0" applyFont="1" applyFill="1" applyBorder="1" applyAlignment="1">
      <alignment horizontal="left" vertical="center" wrapText="1" indent="1"/>
    </xf>
    <xf numFmtId="0" fontId="11" fillId="2" borderId="8" xfId="0" applyFont="1" applyFill="1" applyBorder="1" applyAlignment="1">
      <alignment horizontal="left" vertical="center" wrapText="1" indent="1"/>
    </xf>
    <xf numFmtId="0" fontId="2" fillId="2" borderId="29" xfId="0" applyFont="1" applyFill="1" applyBorder="1" applyAlignment="1">
      <alignment horizontal="left" vertical="center" wrapText="1"/>
    </xf>
    <xf numFmtId="0" fontId="2" fillId="2" borderId="38" xfId="0" applyFont="1" applyFill="1" applyBorder="1" applyAlignment="1">
      <alignment horizontal="left" vertical="center" wrapText="1"/>
    </xf>
    <xf numFmtId="0" fontId="2" fillId="2" borderId="31" xfId="0" applyFont="1" applyFill="1" applyBorder="1" applyAlignment="1">
      <alignment horizontal="left" vertical="center" wrapText="1"/>
    </xf>
    <xf numFmtId="176" fontId="2" fillId="2" borderId="39" xfId="0" applyNumberFormat="1" applyFont="1" applyFill="1" applyBorder="1" applyAlignment="1">
      <alignment horizontal="left" vertical="center" wrapText="1"/>
    </xf>
    <xf numFmtId="176" fontId="2" fillId="2" borderId="40" xfId="0" applyNumberFormat="1" applyFont="1" applyFill="1" applyBorder="1" applyAlignment="1">
      <alignment horizontal="left" vertical="center" wrapText="1"/>
    </xf>
    <xf numFmtId="176" fontId="2" fillId="2" borderId="41"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390525</xdr:colOff>
      <xdr:row>18</xdr:row>
      <xdr:rowOff>47624</xdr:rowOff>
    </xdr:from>
    <xdr:to>
      <xdr:col>4</xdr:col>
      <xdr:colOff>428625</xdr:colOff>
      <xdr:row>21</xdr:row>
      <xdr:rowOff>47624</xdr:rowOff>
    </xdr:to>
    <xdr:sp macro="" textlink="">
      <xdr:nvSpPr>
        <xdr:cNvPr id="2" name="吹き出し: 角を丸めた四角形 1">
          <a:extLst>
            <a:ext uri="{FF2B5EF4-FFF2-40B4-BE49-F238E27FC236}">
              <a16:creationId xmlns:a16="http://schemas.microsoft.com/office/drawing/2014/main" id="{D6BB18C6-0B18-49E3-A41D-6608A2C7785B}"/>
            </a:ext>
          </a:extLst>
        </xdr:cNvPr>
        <xdr:cNvSpPr/>
      </xdr:nvSpPr>
      <xdr:spPr>
        <a:xfrm>
          <a:off x="3600450" y="5143499"/>
          <a:ext cx="1504950" cy="600075"/>
        </a:xfrm>
        <a:prstGeom prst="wedgeRoundRectCallout">
          <a:avLst>
            <a:gd name="adj1" fmla="val 60985"/>
            <a:gd name="adj2" fmla="val -84559"/>
            <a:gd name="adj3" fmla="val 16667"/>
          </a:avLst>
        </a:prstGeom>
        <a:ln w="222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Ｐゴシック" panose="020B0600070205080204" pitchFamily="50" charset="-128"/>
              <a:ea typeface="ＭＳ Ｐゴシック" panose="020B0600070205080204" pitchFamily="50" charset="-128"/>
            </a:rPr>
            <a:t>期間の最終日は、基準日（令和</a:t>
          </a:r>
          <a:r>
            <a:rPr kumimoji="1" lang="en-US" altLang="ja-JP" sz="900">
              <a:latin typeface="ＭＳ Ｐゴシック" panose="020B0600070205080204" pitchFamily="50" charset="-128"/>
              <a:ea typeface="ＭＳ Ｐゴシック" panose="020B0600070205080204" pitchFamily="50" charset="-128"/>
            </a:rPr>
            <a:t>7</a:t>
          </a:r>
          <a:r>
            <a:rPr kumimoji="1" lang="ja-JP" altLang="en-US" sz="900">
              <a:latin typeface="ＭＳ Ｐゴシック" panose="020B0600070205080204" pitchFamily="50" charset="-128"/>
              <a:ea typeface="ＭＳ Ｐゴシック" panose="020B0600070205080204" pitchFamily="50" charset="-128"/>
            </a:rPr>
            <a:t>年</a:t>
          </a:r>
          <a:r>
            <a:rPr kumimoji="1" lang="en-US" altLang="ja-JP" sz="900">
              <a:latin typeface="ＭＳ Ｐゴシック" panose="020B0600070205080204" pitchFamily="50" charset="-128"/>
              <a:ea typeface="ＭＳ Ｐゴシック" panose="020B0600070205080204" pitchFamily="50" charset="-128"/>
            </a:rPr>
            <a:t>11</a:t>
          </a:r>
          <a:r>
            <a:rPr kumimoji="1" lang="ja-JP" altLang="en-US" sz="900">
              <a:latin typeface="ＭＳ Ｐゴシック" panose="020B0600070205080204" pitchFamily="50" charset="-128"/>
              <a:ea typeface="ＭＳ Ｐゴシック" panose="020B0600070205080204" pitchFamily="50" charset="-128"/>
            </a:rPr>
            <a:t>月</a:t>
          </a:r>
          <a:r>
            <a:rPr kumimoji="1" lang="en-US" altLang="ja-JP" sz="900">
              <a:latin typeface="ＭＳ Ｐゴシック" panose="020B0600070205080204" pitchFamily="50" charset="-128"/>
              <a:ea typeface="ＭＳ Ｐゴシック" panose="020B0600070205080204" pitchFamily="50" charset="-128"/>
            </a:rPr>
            <a:t>6</a:t>
          </a:r>
          <a:r>
            <a:rPr kumimoji="1" lang="ja-JP" altLang="en-US" sz="900">
              <a:latin typeface="ＭＳ Ｐゴシック" panose="020B0600070205080204" pitchFamily="50" charset="-128"/>
              <a:ea typeface="ＭＳ Ｐゴシック" panose="020B0600070205080204" pitchFamily="50" charset="-128"/>
            </a:rPr>
            <a:t>日）としてください。</a:t>
          </a:r>
        </a:p>
      </xdr:txBody>
    </xdr:sp>
    <xdr:clientData/>
  </xdr:twoCellAnchor>
  <xdr:twoCellAnchor>
    <xdr:from>
      <xdr:col>5</xdr:col>
      <xdr:colOff>381000</xdr:colOff>
      <xdr:row>2</xdr:row>
      <xdr:rowOff>323850</xdr:rowOff>
    </xdr:from>
    <xdr:to>
      <xdr:col>5</xdr:col>
      <xdr:colOff>1000126</xdr:colOff>
      <xdr:row>5</xdr:row>
      <xdr:rowOff>85725</xdr:rowOff>
    </xdr:to>
    <xdr:sp macro="" textlink="">
      <xdr:nvSpPr>
        <xdr:cNvPr id="3" name="吹き出し: 角を丸めた四角形 2">
          <a:extLst>
            <a:ext uri="{FF2B5EF4-FFF2-40B4-BE49-F238E27FC236}">
              <a16:creationId xmlns:a16="http://schemas.microsoft.com/office/drawing/2014/main" id="{F38CEE6A-4562-4B09-B629-0D791EC2FC82}"/>
            </a:ext>
          </a:extLst>
        </xdr:cNvPr>
        <xdr:cNvSpPr/>
      </xdr:nvSpPr>
      <xdr:spPr>
        <a:xfrm>
          <a:off x="6096000" y="857250"/>
          <a:ext cx="619126" cy="600075"/>
        </a:xfrm>
        <a:prstGeom prst="wedgeRoundRectCallout">
          <a:avLst>
            <a:gd name="adj1" fmla="val -65554"/>
            <a:gd name="adj2" fmla="val 71429"/>
            <a:gd name="adj3" fmla="val 16667"/>
          </a:avLst>
        </a:prstGeom>
        <a:ln w="222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latin typeface="ＭＳ Ｐゴシック" panose="020B0600070205080204" pitchFamily="50" charset="-128"/>
              <a:ea typeface="ＭＳ Ｐゴシック" panose="020B0600070205080204" pitchFamily="50" charset="-128"/>
            </a:rPr>
            <a:t>押印不要</a:t>
          </a:r>
        </a:p>
      </xdr:txBody>
    </xdr:sp>
    <xdr:clientData/>
  </xdr:twoCellAnchor>
  <xdr:twoCellAnchor>
    <xdr:from>
      <xdr:col>1</xdr:col>
      <xdr:colOff>123824</xdr:colOff>
      <xdr:row>0</xdr:row>
      <xdr:rowOff>0</xdr:rowOff>
    </xdr:from>
    <xdr:to>
      <xdr:col>5</xdr:col>
      <xdr:colOff>428624</xdr:colOff>
      <xdr:row>1</xdr:row>
      <xdr:rowOff>114300</xdr:rowOff>
    </xdr:to>
    <xdr:sp macro="" textlink="">
      <xdr:nvSpPr>
        <xdr:cNvPr id="6" name="角丸四角形 1">
          <a:extLst>
            <a:ext uri="{FF2B5EF4-FFF2-40B4-BE49-F238E27FC236}">
              <a16:creationId xmlns:a16="http://schemas.microsoft.com/office/drawing/2014/main" id="{993B989D-7B5E-4AB2-8038-25D468F263B4}"/>
            </a:ext>
          </a:extLst>
        </xdr:cNvPr>
        <xdr:cNvSpPr/>
      </xdr:nvSpPr>
      <xdr:spPr>
        <a:xfrm>
          <a:off x="1238249" y="0"/>
          <a:ext cx="4905375" cy="4857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00" b="1">
              <a:solidFill>
                <a:srgbClr val="FF0000"/>
              </a:solidFill>
              <a:latin typeface="ＭＳ Ｐゴシック" panose="020B0600070205080204" pitchFamily="50" charset="-128"/>
              <a:ea typeface="ＭＳ Ｐゴシック" panose="020B0600070205080204" pitchFamily="50" charset="-128"/>
            </a:rPr>
            <a:t>作成ルール</a:t>
          </a:r>
          <a:r>
            <a:rPr kumimoji="1" lang="ja-JP" altLang="en-US" sz="1000" b="1">
              <a:latin typeface="ＭＳ Ｐゴシック" panose="020B0600070205080204" pitchFamily="50" charset="-128"/>
              <a:ea typeface="ＭＳ Ｐゴシック" panose="020B0600070205080204" pitchFamily="50" charset="-128"/>
            </a:rPr>
            <a:t>　　　</a:t>
          </a:r>
          <a:endParaRPr kumimoji="1" lang="en-US" altLang="ja-JP" sz="1000" b="1">
            <a:latin typeface="ＭＳ Ｐゴシック" panose="020B0600070205080204" pitchFamily="50" charset="-128"/>
            <a:ea typeface="ＭＳ Ｐゴシック" panose="020B0600070205080204" pitchFamily="50" charset="-128"/>
          </a:endParaRPr>
        </a:p>
        <a:p>
          <a:pPr algn="ctr"/>
          <a:r>
            <a:rPr kumimoji="1" lang="ja-JP" altLang="en-US" sz="1000" b="1">
              <a:solidFill>
                <a:srgbClr val="FF0000"/>
              </a:solidFill>
              <a:latin typeface="ＭＳ Ｐゴシック" panose="020B0600070205080204" pitchFamily="50" charset="-128"/>
              <a:ea typeface="ＭＳ Ｐゴシック" panose="020B0600070205080204" pitchFamily="50" charset="-128"/>
            </a:rPr>
            <a:t>＊網掛け部分のみ入力し、セルの書式設定、フォント、サイズは変更しないでください。</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914400</xdr:colOff>
      <xdr:row>8</xdr:row>
      <xdr:rowOff>371475</xdr:rowOff>
    </xdr:from>
    <xdr:to>
      <xdr:col>5</xdr:col>
      <xdr:colOff>971550</xdr:colOff>
      <xdr:row>11</xdr:row>
      <xdr:rowOff>266700</xdr:rowOff>
    </xdr:to>
    <xdr:sp macro="" textlink="">
      <xdr:nvSpPr>
        <xdr:cNvPr id="5" name="吹き出し: 角を丸めた四角形 4">
          <a:extLst>
            <a:ext uri="{FF2B5EF4-FFF2-40B4-BE49-F238E27FC236}">
              <a16:creationId xmlns:a16="http://schemas.microsoft.com/office/drawing/2014/main" id="{AB4432BE-DBCA-499E-8023-84776B84548B}"/>
            </a:ext>
          </a:extLst>
        </xdr:cNvPr>
        <xdr:cNvSpPr/>
      </xdr:nvSpPr>
      <xdr:spPr>
        <a:xfrm>
          <a:off x="5591175" y="2562225"/>
          <a:ext cx="1095375" cy="676275"/>
        </a:xfrm>
        <a:prstGeom prst="wedgeRoundRectCallout">
          <a:avLst>
            <a:gd name="adj1" fmla="val 30777"/>
            <a:gd name="adj2" fmla="val -100501"/>
            <a:gd name="adj3" fmla="val 16667"/>
          </a:avLst>
        </a:prstGeom>
        <a:ln w="222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Ｐゴシック" panose="020B0600070205080204" pitchFamily="50" charset="-128"/>
              <a:ea typeface="ＭＳ Ｐゴシック" panose="020B0600070205080204" pitchFamily="50" charset="-128"/>
            </a:rPr>
            <a:t>生年月日を入力すると年齢が自動表示されます。</a:t>
          </a:r>
        </a:p>
      </xdr:txBody>
    </xdr:sp>
    <xdr:clientData/>
  </xdr:twoCellAnchor>
  <xdr:twoCellAnchor>
    <xdr:from>
      <xdr:col>1</xdr:col>
      <xdr:colOff>2057400</xdr:colOff>
      <xdr:row>25</xdr:row>
      <xdr:rowOff>1162050</xdr:rowOff>
    </xdr:from>
    <xdr:to>
      <xdr:col>4</xdr:col>
      <xdr:colOff>66675</xdr:colOff>
      <xdr:row>25</xdr:row>
      <xdr:rowOff>1733550</xdr:rowOff>
    </xdr:to>
    <xdr:sp macro="" textlink="">
      <xdr:nvSpPr>
        <xdr:cNvPr id="13" name="吹き出し: 角を丸めた四角形 12">
          <a:extLst>
            <a:ext uri="{FF2B5EF4-FFF2-40B4-BE49-F238E27FC236}">
              <a16:creationId xmlns:a16="http://schemas.microsoft.com/office/drawing/2014/main" id="{0309B808-5D41-4833-8418-E7B78000B068}"/>
            </a:ext>
          </a:extLst>
        </xdr:cNvPr>
        <xdr:cNvSpPr/>
      </xdr:nvSpPr>
      <xdr:spPr>
        <a:xfrm>
          <a:off x="3171825" y="7658100"/>
          <a:ext cx="1571625" cy="571500"/>
        </a:xfrm>
        <a:prstGeom prst="wedgeRoundRectCallout">
          <a:avLst>
            <a:gd name="adj1" fmla="val -43445"/>
            <a:gd name="adj2" fmla="val -71861"/>
            <a:gd name="adj3" fmla="val 16667"/>
          </a:avLst>
        </a:prstGeom>
        <a:ln w="222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具体的・詳細に功績を記載ください。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228600</xdr:colOff>
      <xdr:row>19</xdr:row>
      <xdr:rowOff>0</xdr:rowOff>
    </xdr:from>
    <xdr:to>
      <xdr:col>4</xdr:col>
      <xdr:colOff>266700</xdr:colOff>
      <xdr:row>22</xdr:row>
      <xdr:rowOff>19050</xdr:rowOff>
    </xdr:to>
    <xdr:sp macro="" textlink="">
      <xdr:nvSpPr>
        <xdr:cNvPr id="2" name="吹き出し: 角を丸めた四角形 1">
          <a:extLst>
            <a:ext uri="{FF2B5EF4-FFF2-40B4-BE49-F238E27FC236}">
              <a16:creationId xmlns:a16="http://schemas.microsoft.com/office/drawing/2014/main" id="{5C1A758C-CC9E-4C27-8CF8-B847442CC0C7}"/>
            </a:ext>
          </a:extLst>
        </xdr:cNvPr>
        <xdr:cNvSpPr/>
      </xdr:nvSpPr>
      <xdr:spPr>
        <a:xfrm>
          <a:off x="3438525" y="5153025"/>
          <a:ext cx="1504950" cy="619125"/>
        </a:xfrm>
        <a:prstGeom prst="wedgeRoundRectCallout">
          <a:avLst>
            <a:gd name="adj1" fmla="val 60985"/>
            <a:gd name="adj2" fmla="val -84559"/>
            <a:gd name="adj3" fmla="val 16667"/>
          </a:avLst>
        </a:prstGeom>
        <a:ln w="222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Ｐゴシック" panose="020B0600070205080204" pitchFamily="50" charset="-128"/>
              <a:ea typeface="ＭＳ Ｐゴシック" panose="020B0600070205080204" pitchFamily="50" charset="-128"/>
            </a:rPr>
            <a:t>期間の最終日は、基準日（令和</a:t>
          </a:r>
          <a:r>
            <a:rPr kumimoji="1" lang="en-US" altLang="ja-JP" sz="900">
              <a:latin typeface="ＭＳ Ｐゴシック" panose="020B0600070205080204" pitchFamily="50" charset="-128"/>
              <a:ea typeface="ＭＳ Ｐゴシック" panose="020B0600070205080204" pitchFamily="50" charset="-128"/>
            </a:rPr>
            <a:t>7</a:t>
          </a:r>
          <a:r>
            <a:rPr kumimoji="1" lang="ja-JP" altLang="en-US" sz="900">
              <a:latin typeface="ＭＳ Ｐゴシック" panose="020B0600070205080204" pitchFamily="50" charset="-128"/>
              <a:ea typeface="ＭＳ Ｐゴシック" panose="020B0600070205080204" pitchFamily="50" charset="-128"/>
            </a:rPr>
            <a:t>年</a:t>
          </a:r>
          <a:r>
            <a:rPr kumimoji="1" lang="en-US" altLang="ja-JP" sz="900">
              <a:latin typeface="ＭＳ Ｐゴシック" panose="020B0600070205080204" pitchFamily="50" charset="-128"/>
              <a:ea typeface="ＭＳ Ｐゴシック" panose="020B0600070205080204" pitchFamily="50" charset="-128"/>
            </a:rPr>
            <a:t>11</a:t>
          </a:r>
          <a:r>
            <a:rPr kumimoji="1" lang="ja-JP" altLang="en-US" sz="900">
              <a:latin typeface="ＭＳ Ｐゴシック" panose="020B0600070205080204" pitchFamily="50" charset="-128"/>
              <a:ea typeface="ＭＳ Ｐゴシック" panose="020B0600070205080204" pitchFamily="50" charset="-128"/>
            </a:rPr>
            <a:t>月</a:t>
          </a:r>
          <a:r>
            <a:rPr kumimoji="1" lang="en-US" altLang="ja-JP" sz="900">
              <a:latin typeface="ＭＳ Ｐゴシック" panose="020B0600070205080204" pitchFamily="50" charset="-128"/>
              <a:ea typeface="ＭＳ Ｐゴシック" panose="020B0600070205080204" pitchFamily="50" charset="-128"/>
            </a:rPr>
            <a:t>6</a:t>
          </a:r>
          <a:r>
            <a:rPr kumimoji="1" lang="ja-JP" altLang="en-US" sz="900">
              <a:latin typeface="ＭＳ Ｐゴシック" panose="020B0600070205080204" pitchFamily="50" charset="-128"/>
              <a:ea typeface="ＭＳ Ｐゴシック" panose="020B0600070205080204" pitchFamily="50" charset="-128"/>
            </a:rPr>
            <a:t>日）としてください。</a:t>
          </a:r>
        </a:p>
      </xdr:txBody>
    </xdr:sp>
    <xdr:clientData/>
  </xdr:twoCellAnchor>
  <xdr:twoCellAnchor>
    <xdr:from>
      <xdr:col>5</xdr:col>
      <xdr:colOff>381000</xdr:colOff>
      <xdr:row>2</xdr:row>
      <xdr:rowOff>323850</xdr:rowOff>
    </xdr:from>
    <xdr:to>
      <xdr:col>5</xdr:col>
      <xdr:colOff>1000126</xdr:colOff>
      <xdr:row>5</xdr:row>
      <xdr:rowOff>85725</xdr:rowOff>
    </xdr:to>
    <xdr:sp macro="" textlink="">
      <xdr:nvSpPr>
        <xdr:cNvPr id="3" name="吹き出し: 角を丸めた四角形 2">
          <a:extLst>
            <a:ext uri="{FF2B5EF4-FFF2-40B4-BE49-F238E27FC236}">
              <a16:creationId xmlns:a16="http://schemas.microsoft.com/office/drawing/2014/main" id="{D7705673-727A-42C5-8EE2-CB8BC3391BCF}"/>
            </a:ext>
          </a:extLst>
        </xdr:cNvPr>
        <xdr:cNvSpPr/>
      </xdr:nvSpPr>
      <xdr:spPr>
        <a:xfrm>
          <a:off x="6096000" y="676275"/>
          <a:ext cx="619126" cy="600075"/>
        </a:xfrm>
        <a:prstGeom prst="wedgeRoundRectCallout">
          <a:avLst>
            <a:gd name="adj1" fmla="val -65554"/>
            <a:gd name="adj2" fmla="val 71429"/>
            <a:gd name="adj3" fmla="val 16667"/>
          </a:avLst>
        </a:prstGeom>
        <a:ln w="222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latin typeface="ＭＳ Ｐゴシック" panose="020B0600070205080204" pitchFamily="50" charset="-128"/>
              <a:ea typeface="ＭＳ Ｐゴシック" panose="020B0600070205080204" pitchFamily="50" charset="-128"/>
            </a:rPr>
            <a:t>押印不要</a:t>
          </a:r>
        </a:p>
      </xdr:txBody>
    </xdr:sp>
    <xdr:clientData/>
  </xdr:twoCellAnchor>
  <xdr:twoCellAnchor>
    <xdr:from>
      <xdr:col>1</xdr:col>
      <xdr:colOff>228599</xdr:colOff>
      <xdr:row>13</xdr:row>
      <xdr:rowOff>133350</xdr:rowOff>
    </xdr:from>
    <xdr:to>
      <xdr:col>1</xdr:col>
      <xdr:colOff>1400175</xdr:colOff>
      <xdr:row>13</xdr:row>
      <xdr:rowOff>400050</xdr:rowOff>
    </xdr:to>
    <xdr:sp macro="" textlink="">
      <xdr:nvSpPr>
        <xdr:cNvPr id="5" name="吹き出し: 角を丸めた四角形 4">
          <a:extLst>
            <a:ext uri="{FF2B5EF4-FFF2-40B4-BE49-F238E27FC236}">
              <a16:creationId xmlns:a16="http://schemas.microsoft.com/office/drawing/2014/main" id="{DEC7B459-E196-4F8F-B67D-F13667D6E40A}"/>
            </a:ext>
          </a:extLst>
        </xdr:cNvPr>
        <xdr:cNvSpPr/>
      </xdr:nvSpPr>
      <xdr:spPr>
        <a:xfrm>
          <a:off x="1343024" y="3838575"/>
          <a:ext cx="1171576" cy="266700"/>
        </a:xfrm>
        <a:prstGeom prst="wedgeRoundRectCallout">
          <a:avLst>
            <a:gd name="adj1" fmla="val -63624"/>
            <a:gd name="adj2" fmla="val -59537"/>
            <a:gd name="adj3" fmla="val 16667"/>
          </a:avLst>
        </a:prstGeom>
        <a:ln w="222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latin typeface="ＭＳ Ｐゴシック" panose="020B0600070205080204" pitchFamily="50" charset="-128"/>
              <a:ea typeface="ＭＳ Ｐゴシック" panose="020B0600070205080204" pitchFamily="50" charset="-128"/>
            </a:rPr>
            <a:t>職員は記載不要</a:t>
          </a:r>
        </a:p>
      </xdr:txBody>
    </xdr:sp>
    <xdr:clientData/>
  </xdr:twoCellAnchor>
  <xdr:twoCellAnchor>
    <xdr:from>
      <xdr:col>1</xdr:col>
      <xdr:colOff>152400</xdr:colOff>
      <xdr:row>18</xdr:row>
      <xdr:rowOff>171450</xdr:rowOff>
    </xdr:from>
    <xdr:to>
      <xdr:col>1</xdr:col>
      <xdr:colOff>1638300</xdr:colOff>
      <xdr:row>22</xdr:row>
      <xdr:rowOff>28575</xdr:rowOff>
    </xdr:to>
    <xdr:sp macro="" textlink="">
      <xdr:nvSpPr>
        <xdr:cNvPr id="8" name="吹き出し: 角を丸めた四角形 7">
          <a:extLst>
            <a:ext uri="{FF2B5EF4-FFF2-40B4-BE49-F238E27FC236}">
              <a16:creationId xmlns:a16="http://schemas.microsoft.com/office/drawing/2014/main" id="{C7FCF6A2-064F-4D4E-91CD-E2E2F92A278C}"/>
            </a:ext>
          </a:extLst>
        </xdr:cNvPr>
        <xdr:cNvSpPr/>
      </xdr:nvSpPr>
      <xdr:spPr>
        <a:xfrm>
          <a:off x="1266825" y="5124450"/>
          <a:ext cx="1485900" cy="657225"/>
        </a:xfrm>
        <a:prstGeom prst="wedgeRoundRectCallout">
          <a:avLst>
            <a:gd name="adj1" fmla="val 60985"/>
            <a:gd name="adj2" fmla="val -84559"/>
            <a:gd name="adj3" fmla="val 16667"/>
          </a:avLst>
        </a:prstGeom>
        <a:ln w="222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Ｐゴシック" panose="020B0600070205080204" pitchFamily="50" charset="-128"/>
              <a:ea typeface="ＭＳ Ｐゴシック" panose="020B0600070205080204" pitchFamily="50" charset="-128"/>
            </a:rPr>
            <a:t>異動の関係で行が足りない場合、まとめて記載いただいても結構です。</a:t>
          </a:r>
        </a:p>
      </xdr:txBody>
    </xdr:sp>
    <xdr:clientData/>
  </xdr:twoCellAnchor>
  <xdr:twoCellAnchor>
    <xdr:from>
      <xdr:col>1</xdr:col>
      <xdr:colOff>76200</xdr:colOff>
      <xdr:row>0</xdr:row>
      <xdr:rowOff>9525</xdr:rowOff>
    </xdr:from>
    <xdr:to>
      <xdr:col>5</xdr:col>
      <xdr:colOff>247650</xdr:colOff>
      <xdr:row>1</xdr:row>
      <xdr:rowOff>104775</xdr:rowOff>
    </xdr:to>
    <xdr:sp macro="" textlink="">
      <xdr:nvSpPr>
        <xdr:cNvPr id="7" name="角丸四角形 1">
          <a:extLst>
            <a:ext uri="{FF2B5EF4-FFF2-40B4-BE49-F238E27FC236}">
              <a16:creationId xmlns:a16="http://schemas.microsoft.com/office/drawing/2014/main" id="{C3696190-22C0-481D-BA7E-F8F1082F51F0}"/>
            </a:ext>
          </a:extLst>
        </xdr:cNvPr>
        <xdr:cNvSpPr/>
      </xdr:nvSpPr>
      <xdr:spPr>
        <a:xfrm>
          <a:off x="1190625" y="9525"/>
          <a:ext cx="4772025" cy="4857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00" b="1">
              <a:solidFill>
                <a:srgbClr val="FF0000"/>
              </a:solidFill>
              <a:latin typeface="ＭＳ Ｐゴシック" panose="020B0600070205080204" pitchFamily="50" charset="-128"/>
              <a:ea typeface="ＭＳ Ｐゴシック" panose="020B0600070205080204" pitchFamily="50" charset="-128"/>
            </a:rPr>
            <a:t>作成ルール</a:t>
          </a:r>
          <a:r>
            <a:rPr kumimoji="1" lang="ja-JP" altLang="en-US" sz="1000" b="1">
              <a:latin typeface="ＭＳ Ｐゴシック" panose="020B0600070205080204" pitchFamily="50" charset="-128"/>
              <a:ea typeface="ＭＳ Ｐゴシック" panose="020B0600070205080204" pitchFamily="50" charset="-128"/>
            </a:rPr>
            <a:t>　　　</a:t>
          </a:r>
          <a:endParaRPr kumimoji="1" lang="en-US" altLang="ja-JP" sz="1000" b="1">
            <a:latin typeface="ＭＳ Ｐゴシック" panose="020B0600070205080204" pitchFamily="50" charset="-128"/>
            <a:ea typeface="ＭＳ Ｐゴシック" panose="020B0600070205080204" pitchFamily="50" charset="-128"/>
          </a:endParaRPr>
        </a:p>
        <a:p>
          <a:pPr algn="ctr"/>
          <a:r>
            <a:rPr kumimoji="1" lang="ja-JP" altLang="en-US" sz="1000" b="1">
              <a:solidFill>
                <a:srgbClr val="FF0000"/>
              </a:solidFill>
              <a:latin typeface="ＭＳ Ｐゴシック" panose="020B0600070205080204" pitchFamily="50" charset="-128"/>
              <a:ea typeface="ＭＳ Ｐゴシック" panose="020B0600070205080204" pitchFamily="50" charset="-128"/>
            </a:rPr>
            <a:t>＊網掛け部分のみ入力し、セルの書式設定、フォント、サイズは変更しないでください。</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895350</xdr:colOff>
      <xdr:row>9</xdr:row>
      <xdr:rowOff>104775</xdr:rowOff>
    </xdr:from>
    <xdr:to>
      <xdr:col>5</xdr:col>
      <xdr:colOff>952500</xdr:colOff>
      <xdr:row>11</xdr:row>
      <xdr:rowOff>400050</xdr:rowOff>
    </xdr:to>
    <xdr:sp macro="" textlink="">
      <xdr:nvSpPr>
        <xdr:cNvPr id="9" name="吹き出し: 角を丸めた四角形 8">
          <a:extLst>
            <a:ext uri="{FF2B5EF4-FFF2-40B4-BE49-F238E27FC236}">
              <a16:creationId xmlns:a16="http://schemas.microsoft.com/office/drawing/2014/main" id="{C1CF88BC-809B-46B6-9799-395FCE6F9F93}"/>
            </a:ext>
          </a:extLst>
        </xdr:cNvPr>
        <xdr:cNvSpPr/>
      </xdr:nvSpPr>
      <xdr:spPr>
        <a:xfrm>
          <a:off x="5572125" y="2714625"/>
          <a:ext cx="1095375" cy="676275"/>
        </a:xfrm>
        <a:prstGeom prst="wedgeRoundRectCallout">
          <a:avLst>
            <a:gd name="adj1" fmla="val 30777"/>
            <a:gd name="adj2" fmla="val -100501"/>
            <a:gd name="adj3" fmla="val 16667"/>
          </a:avLst>
        </a:prstGeom>
        <a:ln w="222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Ｐゴシック" panose="020B0600070205080204" pitchFamily="50" charset="-128"/>
              <a:ea typeface="ＭＳ Ｐゴシック" panose="020B0600070205080204" pitchFamily="50" charset="-128"/>
            </a:rPr>
            <a:t>生年月日を入力すると年齢が自動表示されます。</a:t>
          </a:r>
        </a:p>
      </xdr:txBody>
    </xdr:sp>
    <xdr:clientData/>
  </xdr:twoCellAnchor>
  <xdr:twoCellAnchor>
    <xdr:from>
      <xdr:col>1</xdr:col>
      <xdr:colOff>1933575</xdr:colOff>
      <xdr:row>25</xdr:row>
      <xdr:rowOff>1038225</xdr:rowOff>
    </xdr:from>
    <xdr:to>
      <xdr:col>3</xdr:col>
      <xdr:colOff>304800</xdr:colOff>
      <xdr:row>25</xdr:row>
      <xdr:rowOff>1562100</xdr:rowOff>
    </xdr:to>
    <xdr:sp macro="" textlink="">
      <xdr:nvSpPr>
        <xdr:cNvPr id="24" name="吹き出し: 角を丸めた四角形 23">
          <a:extLst>
            <a:ext uri="{FF2B5EF4-FFF2-40B4-BE49-F238E27FC236}">
              <a16:creationId xmlns:a16="http://schemas.microsoft.com/office/drawing/2014/main" id="{E5F874F4-D35A-4C7A-A954-1F585CE9E85F}"/>
            </a:ext>
          </a:extLst>
        </xdr:cNvPr>
        <xdr:cNvSpPr/>
      </xdr:nvSpPr>
      <xdr:spPr>
        <a:xfrm>
          <a:off x="3048000" y="7553325"/>
          <a:ext cx="1504950" cy="523875"/>
        </a:xfrm>
        <a:prstGeom prst="wedgeRoundRectCallout">
          <a:avLst>
            <a:gd name="adj1" fmla="val -43445"/>
            <a:gd name="adj2" fmla="val -71861"/>
            <a:gd name="adj3" fmla="val 16667"/>
          </a:avLst>
        </a:prstGeom>
        <a:ln w="222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具体的・詳細に功績を記載ください。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438150</xdr:colOff>
      <xdr:row>18</xdr:row>
      <xdr:rowOff>9525</xdr:rowOff>
    </xdr:from>
    <xdr:to>
      <xdr:col>4</xdr:col>
      <xdr:colOff>457200</xdr:colOff>
      <xdr:row>21</xdr:row>
      <xdr:rowOff>9525</xdr:rowOff>
    </xdr:to>
    <xdr:sp macro="" textlink="">
      <xdr:nvSpPr>
        <xdr:cNvPr id="2" name="吹き出し: 角を丸めた四角形 1">
          <a:extLst>
            <a:ext uri="{FF2B5EF4-FFF2-40B4-BE49-F238E27FC236}">
              <a16:creationId xmlns:a16="http://schemas.microsoft.com/office/drawing/2014/main" id="{925C05ED-3A1E-4641-81A5-DB1B1B5249C6}"/>
            </a:ext>
          </a:extLst>
        </xdr:cNvPr>
        <xdr:cNvSpPr/>
      </xdr:nvSpPr>
      <xdr:spPr>
        <a:xfrm>
          <a:off x="3648075" y="4638675"/>
          <a:ext cx="1485900" cy="600075"/>
        </a:xfrm>
        <a:prstGeom prst="wedgeRoundRectCallout">
          <a:avLst>
            <a:gd name="adj1" fmla="val 60985"/>
            <a:gd name="adj2" fmla="val -84559"/>
            <a:gd name="adj3" fmla="val 16667"/>
          </a:avLst>
        </a:prstGeom>
        <a:ln w="222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Ｐゴシック" panose="020B0600070205080204" pitchFamily="50" charset="-128"/>
              <a:ea typeface="ＭＳ Ｐゴシック" panose="020B0600070205080204" pitchFamily="50" charset="-128"/>
            </a:rPr>
            <a:t>期間の最終日は、基準日（令和</a:t>
          </a:r>
          <a:r>
            <a:rPr kumimoji="1" lang="en-US" altLang="ja-JP" sz="900">
              <a:latin typeface="ＭＳ Ｐゴシック" panose="020B0600070205080204" pitchFamily="50" charset="-128"/>
              <a:ea typeface="ＭＳ Ｐゴシック" panose="020B0600070205080204" pitchFamily="50" charset="-128"/>
            </a:rPr>
            <a:t>7</a:t>
          </a:r>
          <a:r>
            <a:rPr kumimoji="1" lang="ja-JP" altLang="en-US" sz="900">
              <a:latin typeface="ＭＳ Ｐゴシック" panose="020B0600070205080204" pitchFamily="50" charset="-128"/>
              <a:ea typeface="ＭＳ Ｐゴシック" panose="020B0600070205080204" pitchFamily="50" charset="-128"/>
            </a:rPr>
            <a:t>年</a:t>
          </a:r>
          <a:r>
            <a:rPr kumimoji="1" lang="en-US" altLang="ja-JP" sz="900">
              <a:latin typeface="ＭＳ Ｐゴシック" panose="020B0600070205080204" pitchFamily="50" charset="-128"/>
              <a:ea typeface="ＭＳ Ｐゴシック" panose="020B0600070205080204" pitchFamily="50" charset="-128"/>
            </a:rPr>
            <a:t>11</a:t>
          </a:r>
          <a:r>
            <a:rPr kumimoji="1" lang="ja-JP" altLang="en-US" sz="900">
              <a:latin typeface="ＭＳ Ｐゴシック" panose="020B0600070205080204" pitchFamily="50" charset="-128"/>
              <a:ea typeface="ＭＳ Ｐゴシック" panose="020B0600070205080204" pitchFamily="50" charset="-128"/>
            </a:rPr>
            <a:t>月</a:t>
          </a:r>
          <a:r>
            <a:rPr kumimoji="1" lang="en-US" altLang="ja-JP" sz="900">
              <a:latin typeface="ＭＳ Ｐゴシック" panose="020B0600070205080204" pitchFamily="50" charset="-128"/>
              <a:ea typeface="ＭＳ Ｐゴシック" panose="020B0600070205080204" pitchFamily="50" charset="-128"/>
            </a:rPr>
            <a:t>6</a:t>
          </a:r>
          <a:r>
            <a:rPr kumimoji="1" lang="ja-JP" altLang="en-US" sz="900">
              <a:latin typeface="ＭＳ Ｐゴシック" panose="020B0600070205080204" pitchFamily="50" charset="-128"/>
              <a:ea typeface="ＭＳ Ｐゴシック" panose="020B0600070205080204" pitchFamily="50" charset="-128"/>
            </a:rPr>
            <a:t>日）としてください。</a:t>
          </a:r>
        </a:p>
      </xdr:txBody>
    </xdr:sp>
    <xdr:clientData/>
  </xdr:twoCellAnchor>
  <xdr:twoCellAnchor>
    <xdr:from>
      <xdr:col>5</xdr:col>
      <xdr:colOff>390525</xdr:colOff>
      <xdr:row>4</xdr:row>
      <xdr:rowOff>304800</xdr:rowOff>
    </xdr:from>
    <xdr:to>
      <xdr:col>5</xdr:col>
      <xdr:colOff>1009651</xdr:colOff>
      <xdr:row>7</xdr:row>
      <xdr:rowOff>85725</xdr:rowOff>
    </xdr:to>
    <xdr:sp macro="" textlink="">
      <xdr:nvSpPr>
        <xdr:cNvPr id="3" name="吹き出し: 角を丸めた四角形 2">
          <a:extLst>
            <a:ext uri="{FF2B5EF4-FFF2-40B4-BE49-F238E27FC236}">
              <a16:creationId xmlns:a16="http://schemas.microsoft.com/office/drawing/2014/main" id="{59ED7DB8-3B0F-4DB4-9A1E-735AE4886700}"/>
            </a:ext>
          </a:extLst>
        </xdr:cNvPr>
        <xdr:cNvSpPr/>
      </xdr:nvSpPr>
      <xdr:spPr>
        <a:xfrm>
          <a:off x="6105525" y="952500"/>
          <a:ext cx="619126" cy="600075"/>
        </a:xfrm>
        <a:prstGeom prst="wedgeRoundRectCallout">
          <a:avLst>
            <a:gd name="adj1" fmla="val -65554"/>
            <a:gd name="adj2" fmla="val 71429"/>
            <a:gd name="adj3" fmla="val 16667"/>
          </a:avLst>
        </a:prstGeom>
        <a:ln w="222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latin typeface="ＭＳ Ｐゴシック" panose="020B0600070205080204" pitchFamily="50" charset="-128"/>
              <a:ea typeface="ＭＳ Ｐゴシック" panose="020B0600070205080204" pitchFamily="50" charset="-128"/>
            </a:rPr>
            <a:t>押印不要</a:t>
          </a:r>
        </a:p>
      </xdr:txBody>
    </xdr:sp>
    <xdr:clientData/>
  </xdr:twoCellAnchor>
  <xdr:twoCellAnchor>
    <xdr:from>
      <xdr:col>1</xdr:col>
      <xdr:colOff>19050</xdr:colOff>
      <xdr:row>0</xdr:row>
      <xdr:rowOff>19050</xdr:rowOff>
    </xdr:from>
    <xdr:to>
      <xdr:col>4</xdr:col>
      <xdr:colOff>314326</xdr:colOff>
      <xdr:row>2</xdr:row>
      <xdr:rowOff>228600</xdr:rowOff>
    </xdr:to>
    <xdr:sp macro="" textlink="">
      <xdr:nvSpPr>
        <xdr:cNvPr id="4" name="角丸四角形 1">
          <a:extLst>
            <a:ext uri="{FF2B5EF4-FFF2-40B4-BE49-F238E27FC236}">
              <a16:creationId xmlns:a16="http://schemas.microsoft.com/office/drawing/2014/main" id="{3B2E7651-DC03-4908-89C9-8F7C5D07C1E1}"/>
            </a:ext>
          </a:extLst>
        </xdr:cNvPr>
        <xdr:cNvSpPr/>
      </xdr:nvSpPr>
      <xdr:spPr>
        <a:xfrm>
          <a:off x="1133475" y="19050"/>
          <a:ext cx="3857626" cy="5143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作成ルール</a:t>
          </a:r>
          <a:r>
            <a:rPr kumimoji="1" lang="ja-JP" altLang="en-US" sz="1000" b="1">
              <a:latin typeface="ＭＳ Ｐゴシック" panose="020B0600070205080204" pitchFamily="50" charset="-128"/>
              <a:ea typeface="ＭＳ Ｐゴシック" panose="020B0600070205080204" pitchFamily="50" charset="-128"/>
            </a:rPr>
            <a:t>　　</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＊網掛け部分のみ入力し、セルの書式設定、フォント、</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　　　　　　　　　　　サイズは変更しないでください。</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723901</xdr:colOff>
      <xdr:row>10</xdr:row>
      <xdr:rowOff>371475</xdr:rowOff>
    </xdr:from>
    <xdr:to>
      <xdr:col>5</xdr:col>
      <xdr:colOff>971550</xdr:colOff>
      <xdr:row>13</xdr:row>
      <xdr:rowOff>247650</xdr:rowOff>
    </xdr:to>
    <xdr:sp macro="" textlink="">
      <xdr:nvSpPr>
        <xdr:cNvPr id="5" name="吹き出し: 角を丸めた四角形 4">
          <a:extLst>
            <a:ext uri="{FF2B5EF4-FFF2-40B4-BE49-F238E27FC236}">
              <a16:creationId xmlns:a16="http://schemas.microsoft.com/office/drawing/2014/main" id="{BD9A6CB9-86EC-4C5C-BEED-C2AAD46CC282}"/>
            </a:ext>
          </a:extLst>
        </xdr:cNvPr>
        <xdr:cNvSpPr/>
      </xdr:nvSpPr>
      <xdr:spPr>
        <a:xfrm>
          <a:off x="5400676" y="2743200"/>
          <a:ext cx="1285874" cy="657225"/>
        </a:xfrm>
        <a:prstGeom prst="wedgeRoundRectCallout">
          <a:avLst>
            <a:gd name="adj1" fmla="val 30777"/>
            <a:gd name="adj2" fmla="val -100501"/>
            <a:gd name="adj3" fmla="val 16667"/>
          </a:avLst>
        </a:prstGeom>
        <a:ln w="222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Ｐゴシック" panose="020B0600070205080204" pitchFamily="50" charset="-128"/>
              <a:ea typeface="ＭＳ Ｐゴシック" panose="020B0600070205080204" pitchFamily="50" charset="-128"/>
            </a:rPr>
            <a:t>生年月日を入力すると年齢が自動表示されます。</a:t>
          </a:r>
        </a:p>
      </xdr:txBody>
    </xdr:sp>
    <xdr:clientData/>
  </xdr:twoCellAnchor>
  <xdr:twoCellAnchor>
    <xdr:from>
      <xdr:col>1</xdr:col>
      <xdr:colOff>1323975</xdr:colOff>
      <xdr:row>8</xdr:row>
      <xdr:rowOff>85725</xdr:rowOff>
    </xdr:from>
    <xdr:to>
      <xdr:col>2</xdr:col>
      <xdr:colOff>571500</xdr:colOff>
      <xdr:row>9</xdr:row>
      <xdr:rowOff>123825</xdr:rowOff>
    </xdr:to>
    <xdr:sp macro="" textlink="">
      <xdr:nvSpPr>
        <xdr:cNvPr id="6" name="吹き出し: 角を丸めた四角形 5">
          <a:extLst>
            <a:ext uri="{FF2B5EF4-FFF2-40B4-BE49-F238E27FC236}">
              <a16:creationId xmlns:a16="http://schemas.microsoft.com/office/drawing/2014/main" id="{9CB31330-3E28-4FCB-9DBE-5D3674AE1C6A}"/>
            </a:ext>
          </a:extLst>
        </xdr:cNvPr>
        <xdr:cNvSpPr/>
      </xdr:nvSpPr>
      <xdr:spPr>
        <a:xfrm>
          <a:off x="2438400" y="1933575"/>
          <a:ext cx="1343025" cy="323850"/>
        </a:xfrm>
        <a:prstGeom prst="wedgeRoundRectCallout">
          <a:avLst>
            <a:gd name="adj1" fmla="val -44579"/>
            <a:gd name="adj2" fmla="val 96168"/>
            <a:gd name="adj3" fmla="val 16667"/>
          </a:avLst>
        </a:prstGeom>
        <a:ln w="222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Ｐゴシック" panose="020B0600070205080204" pitchFamily="50" charset="-128"/>
              <a:ea typeface="ＭＳ Ｐゴシック" panose="020B0600070205080204" pitchFamily="50" charset="-128"/>
            </a:rPr>
            <a:t>氏名を入力ください</a:t>
          </a:r>
          <a:endParaRPr kumimoji="1" lang="en-US" altLang="ja-JP" sz="900">
            <a:latin typeface="ＭＳ Ｐゴシック" panose="020B0600070205080204" pitchFamily="50" charset="-128"/>
            <a:ea typeface="ＭＳ Ｐゴシック" panose="020B0600070205080204" pitchFamily="50" charset="-128"/>
          </a:endParaRPr>
        </a:p>
        <a:p>
          <a:pPr algn="l"/>
          <a:endParaRPr kumimoji="1" lang="ja-JP" altLang="en-US" sz="1200">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571500</xdr:colOff>
      <xdr:row>26</xdr:row>
      <xdr:rowOff>914400</xdr:rowOff>
    </xdr:from>
    <xdr:to>
      <xdr:col>4</xdr:col>
      <xdr:colOff>609600</xdr:colOff>
      <xdr:row>26</xdr:row>
      <xdr:rowOff>1438275</xdr:rowOff>
    </xdr:to>
    <xdr:sp macro="" textlink="">
      <xdr:nvSpPr>
        <xdr:cNvPr id="9" name="吹き出し: 角を丸めた四角形 8">
          <a:extLst>
            <a:ext uri="{FF2B5EF4-FFF2-40B4-BE49-F238E27FC236}">
              <a16:creationId xmlns:a16="http://schemas.microsoft.com/office/drawing/2014/main" id="{82BC619D-E256-489C-9097-8F3962568645}"/>
            </a:ext>
          </a:extLst>
        </xdr:cNvPr>
        <xdr:cNvSpPr/>
      </xdr:nvSpPr>
      <xdr:spPr>
        <a:xfrm>
          <a:off x="3781425" y="7105650"/>
          <a:ext cx="1504950" cy="523875"/>
        </a:xfrm>
        <a:prstGeom prst="wedgeRoundRectCallout">
          <a:avLst>
            <a:gd name="adj1" fmla="val -43445"/>
            <a:gd name="adj2" fmla="val -71861"/>
            <a:gd name="adj3" fmla="val 16667"/>
          </a:avLst>
        </a:prstGeom>
        <a:ln w="222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具体的・詳細に功績を記載ください。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438150</xdr:colOff>
      <xdr:row>18</xdr:row>
      <xdr:rowOff>9525</xdr:rowOff>
    </xdr:from>
    <xdr:to>
      <xdr:col>4</xdr:col>
      <xdr:colOff>457200</xdr:colOff>
      <xdr:row>21</xdr:row>
      <xdr:rowOff>9525</xdr:rowOff>
    </xdr:to>
    <xdr:sp macro="" textlink="">
      <xdr:nvSpPr>
        <xdr:cNvPr id="2" name="吹き出し: 角を丸めた四角形 1">
          <a:extLst>
            <a:ext uri="{FF2B5EF4-FFF2-40B4-BE49-F238E27FC236}">
              <a16:creationId xmlns:a16="http://schemas.microsoft.com/office/drawing/2014/main" id="{5FD558FD-E6A4-4358-A82E-08CFB690F4EC}"/>
            </a:ext>
          </a:extLst>
        </xdr:cNvPr>
        <xdr:cNvSpPr/>
      </xdr:nvSpPr>
      <xdr:spPr>
        <a:xfrm>
          <a:off x="3648075" y="4638675"/>
          <a:ext cx="1485900" cy="600075"/>
        </a:xfrm>
        <a:prstGeom prst="wedgeRoundRectCallout">
          <a:avLst>
            <a:gd name="adj1" fmla="val 60985"/>
            <a:gd name="adj2" fmla="val -84559"/>
            <a:gd name="adj3" fmla="val 16667"/>
          </a:avLst>
        </a:prstGeom>
        <a:ln w="222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Ｐゴシック" panose="020B0600070205080204" pitchFamily="50" charset="-128"/>
              <a:ea typeface="ＭＳ Ｐゴシック" panose="020B0600070205080204" pitchFamily="50" charset="-128"/>
            </a:rPr>
            <a:t>期間の最終日は、基準日（令和</a:t>
          </a:r>
          <a:r>
            <a:rPr kumimoji="1" lang="en-US" altLang="ja-JP" sz="900">
              <a:latin typeface="ＭＳ Ｐゴシック" panose="020B0600070205080204" pitchFamily="50" charset="-128"/>
              <a:ea typeface="ＭＳ Ｐゴシック" panose="020B0600070205080204" pitchFamily="50" charset="-128"/>
            </a:rPr>
            <a:t>7</a:t>
          </a:r>
          <a:r>
            <a:rPr kumimoji="1" lang="ja-JP" altLang="en-US" sz="900">
              <a:latin typeface="ＭＳ Ｐゴシック" panose="020B0600070205080204" pitchFamily="50" charset="-128"/>
              <a:ea typeface="ＭＳ Ｐゴシック" panose="020B0600070205080204" pitchFamily="50" charset="-128"/>
            </a:rPr>
            <a:t>年</a:t>
          </a:r>
          <a:r>
            <a:rPr kumimoji="1" lang="en-US" altLang="ja-JP" sz="900">
              <a:latin typeface="ＭＳ Ｐゴシック" panose="020B0600070205080204" pitchFamily="50" charset="-128"/>
              <a:ea typeface="ＭＳ Ｐゴシック" panose="020B0600070205080204" pitchFamily="50" charset="-128"/>
            </a:rPr>
            <a:t>11</a:t>
          </a:r>
          <a:r>
            <a:rPr kumimoji="1" lang="ja-JP" altLang="en-US" sz="900">
              <a:latin typeface="ＭＳ Ｐゴシック" panose="020B0600070205080204" pitchFamily="50" charset="-128"/>
              <a:ea typeface="ＭＳ Ｐゴシック" panose="020B0600070205080204" pitchFamily="50" charset="-128"/>
            </a:rPr>
            <a:t>月</a:t>
          </a:r>
          <a:r>
            <a:rPr kumimoji="1" lang="en-US" altLang="ja-JP" sz="900">
              <a:latin typeface="ＭＳ Ｐゴシック" panose="020B0600070205080204" pitchFamily="50" charset="-128"/>
              <a:ea typeface="ＭＳ Ｐゴシック" panose="020B0600070205080204" pitchFamily="50" charset="-128"/>
            </a:rPr>
            <a:t>6</a:t>
          </a:r>
          <a:r>
            <a:rPr kumimoji="1" lang="ja-JP" altLang="en-US" sz="900">
              <a:latin typeface="ＭＳ Ｐゴシック" panose="020B0600070205080204" pitchFamily="50" charset="-128"/>
              <a:ea typeface="ＭＳ Ｐゴシック" panose="020B0600070205080204" pitchFamily="50" charset="-128"/>
            </a:rPr>
            <a:t>日）としてください。</a:t>
          </a:r>
        </a:p>
      </xdr:txBody>
    </xdr:sp>
    <xdr:clientData/>
  </xdr:twoCellAnchor>
  <xdr:twoCellAnchor>
    <xdr:from>
      <xdr:col>5</xdr:col>
      <xdr:colOff>390525</xdr:colOff>
      <xdr:row>4</xdr:row>
      <xdr:rowOff>304800</xdr:rowOff>
    </xdr:from>
    <xdr:to>
      <xdr:col>5</xdr:col>
      <xdr:colOff>1009651</xdr:colOff>
      <xdr:row>7</xdr:row>
      <xdr:rowOff>85725</xdr:rowOff>
    </xdr:to>
    <xdr:sp macro="" textlink="">
      <xdr:nvSpPr>
        <xdr:cNvPr id="3" name="吹き出し: 角を丸めた四角形 2">
          <a:extLst>
            <a:ext uri="{FF2B5EF4-FFF2-40B4-BE49-F238E27FC236}">
              <a16:creationId xmlns:a16="http://schemas.microsoft.com/office/drawing/2014/main" id="{1C457A6B-F26E-40D7-AA0A-5AF99B51A8E8}"/>
            </a:ext>
          </a:extLst>
        </xdr:cNvPr>
        <xdr:cNvSpPr/>
      </xdr:nvSpPr>
      <xdr:spPr>
        <a:xfrm>
          <a:off x="6105525" y="952500"/>
          <a:ext cx="619126" cy="600075"/>
        </a:xfrm>
        <a:prstGeom prst="wedgeRoundRectCallout">
          <a:avLst>
            <a:gd name="adj1" fmla="val -65554"/>
            <a:gd name="adj2" fmla="val 71429"/>
            <a:gd name="adj3" fmla="val 16667"/>
          </a:avLst>
        </a:prstGeom>
        <a:ln w="222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latin typeface="ＭＳ Ｐゴシック" panose="020B0600070205080204" pitchFamily="50" charset="-128"/>
              <a:ea typeface="ＭＳ Ｐゴシック" panose="020B0600070205080204" pitchFamily="50" charset="-128"/>
            </a:rPr>
            <a:t>押印不要</a:t>
          </a:r>
        </a:p>
      </xdr:txBody>
    </xdr:sp>
    <xdr:clientData/>
  </xdr:twoCellAnchor>
  <xdr:twoCellAnchor>
    <xdr:from>
      <xdr:col>1</xdr:col>
      <xdr:colOff>19050</xdr:colOff>
      <xdr:row>0</xdr:row>
      <xdr:rowOff>19050</xdr:rowOff>
    </xdr:from>
    <xdr:to>
      <xdr:col>4</xdr:col>
      <xdr:colOff>314326</xdr:colOff>
      <xdr:row>2</xdr:row>
      <xdr:rowOff>228600</xdr:rowOff>
    </xdr:to>
    <xdr:sp macro="" textlink="">
      <xdr:nvSpPr>
        <xdr:cNvPr id="4" name="角丸四角形 1">
          <a:extLst>
            <a:ext uri="{FF2B5EF4-FFF2-40B4-BE49-F238E27FC236}">
              <a16:creationId xmlns:a16="http://schemas.microsoft.com/office/drawing/2014/main" id="{7A9FEF72-E748-401E-879A-B6D0E2228E99}"/>
            </a:ext>
          </a:extLst>
        </xdr:cNvPr>
        <xdr:cNvSpPr/>
      </xdr:nvSpPr>
      <xdr:spPr>
        <a:xfrm>
          <a:off x="1133475" y="19050"/>
          <a:ext cx="3857626" cy="5143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作成ルール</a:t>
          </a:r>
          <a:r>
            <a:rPr kumimoji="1" lang="ja-JP" altLang="en-US" sz="1000" b="1">
              <a:latin typeface="ＭＳ Ｐゴシック" panose="020B0600070205080204" pitchFamily="50" charset="-128"/>
              <a:ea typeface="ＭＳ Ｐゴシック" panose="020B0600070205080204" pitchFamily="50" charset="-128"/>
            </a:rPr>
            <a:t>　　</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＊網掛け部分のみ入力し、セルの書式設定、フォント、</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　　　　　　　　　　　サイズは変更しないでください。</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723901</xdr:colOff>
      <xdr:row>10</xdr:row>
      <xdr:rowOff>371475</xdr:rowOff>
    </xdr:from>
    <xdr:to>
      <xdr:col>5</xdr:col>
      <xdr:colOff>971550</xdr:colOff>
      <xdr:row>13</xdr:row>
      <xdr:rowOff>295275</xdr:rowOff>
    </xdr:to>
    <xdr:sp macro="" textlink="">
      <xdr:nvSpPr>
        <xdr:cNvPr id="5" name="吹き出し: 角を丸めた四角形 4">
          <a:extLst>
            <a:ext uri="{FF2B5EF4-FFF2-40B4-BE49-F238E27FC236}">
              <a16:creationId xmlns:a16="http://schemas.microsoft.com/office/drawing/2014/main" id="{B3727969-E2DD-4672-ADBE-61C7288A6216}"/>
            </a:ext>
          </a:extLst>
        </xdr:cNvPr>
        <xdr:cNvSpPr/>
      </xdr:nvSpPr>
      <xdr:spPr>
        <a:xfrm>
          <a:off x="5400676" y="2743200"/>
          <a:ext cx="1285874" cy="704850"/>
        </a:xfrm>
        <a:prstGeom prst="wedgeRoundRectCallout">
          <a:avLst>
            <a:gd name="adj1" fmla="val 30777"/>
            <a:gd name="adj2" fmla="val -100501"/>
            <a:gd name="adj3" fmla="val 16667"/>
          </a:avLst>
        </a:prstGeom>
        <a:ln w="222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Ｐゴシック" panose="020B0600070205080204" pitchFamily="50" charset="-128"/>
              <a:ea typeface="ＭＳ Ｐゴシック" panose="020B0600070205080204" pitchFamily="50" charset="-128"/>
            </a:rPr>
            <a:t>設立年月日を入力すると年数が自動表示されます。</a:t>
          </a:r>
        </a:p>
      </xdr:txBody>
    </xdr:sp>
    <xdr:clientData/>
  </xdr:twoCellAnchor>
  <xdr:twoCellAnchor>
    <xdr:from>
      <xdr:col>1</xdr:col>
      <xdr:colOff>1628775</xdr:colOff>
      <xdr:row>8</xdr:row>
      <xdr:rowOff>9524</xdr:rowOff>
    </xdr:from>
    <xdr:to>
      <xdr:col>2</xdr:col>
      <xdr:colOff>876300</xdr:colOff>
      <xdr:row>9</xdr:row>
      <xdr:rowOff>38099</xdr:rowOff>
    </xdr:to>
    <xdr:sp macro="" textlink="">
      <xdr:nvSpPr>
        <xdr:cNvPr id="6" name="吹き出し: 角を丸めた四角形 5">
          <a:extLst>
            <a:ext uri="{FF2B5EF4-FFF2-40B4-BE49-F238E27FC236}">
              <a16:creationId xmlns:a16="http://schemas.microsoft.com/office/drawing/2014/main" id="{B7D9294D-3F66-40DD-B24C-35B4DA88D676}"/>
            </a:ext>
          </a:extLst>
        </xdr:cNvPr>
        <xdr:cNvSpPr/>
      </xdr:nvSpPr>
      <xdr:spPr>
        <a:xfrm>
          <a:off x="2743200" y="1857374"/>
          <a:ext cx="1343025" cy="314325"/>
        </a:xfrm>
        <a:prstGeom prst="wedgeRoundRectCallout">
          <a:avLst>
            <a:gd name="adj1" fmla="val -44579"/>
            <a:gd name="adj2" fmla="val 96168"/>
            <a:gd name="adj3" fmla="val 16667"/>
          </a:avLst>
        </a:prstGeom>
        <a:ln w="222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ＭＳ Ｐゴシック" panose="020B0600070205080204" pitchFamily="50" charset="-128"/>
              <a:ea typeface="ＭＳ Ｐゴシック" panose="020B0600070205080204" pitchFamily="50" charset="-128"/>
            </a:rPr>
            <a:t>　団体名を入力ください</a:t>
          </a:r>
          <a:endParaRPr kumimoji="1" lang="en-US" altLang="ja-JP" sz="900">
            <a:latin typeface="ＭＳ Ｐゴシック" panose="020B0600070205080204" pitchFamily="50" charset="-128"/>
            <a:ea typeface="ＭＳ Ｐゴシック" panose="020B0600070205080204" pitchFamily="50" charset="-128"/>
          </a:endParaRPr>
        </a:p>
        <a:p>
          <a:pPr algn="l"/>
          <a:endParaRPr kumimoji="1" lang="ja-JP" altLang="en-US" sz="1200">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981075</xdr:colOff>
      <xdr:row>26</xdr:row>
      <xdr:rowOff>819151</xdr:rowOff>
    </xdr:from>
    <xdr:to>
      <xdr:col>5</xdr:col>
      <xdr:colOff>847725</xdr:colOff>
      <xdr:row>26</xdr:row>
      <xdr:rowOff>1104900</xdr:rowOff>
    </xdr:to>
    <xdr:sp macro="" textlink="">
      <xdr:nvSpPr>
        <xdr:cNvPr id="10" name="吹き出し: 角を丸めた四角形 9">
          <a:extLst>
            <a:ext uri="{FF2B5EF4-FFF2-40B4-BE49-F238E27FC236}">
              <a16:creationId xmlns:a16="http://schemas.microsoft.com/office/drawing/2014/main" id="{505140CB-8C01-4FBD-B5D4-E2367FBE2D65}"/>
            </a:ext>
          </a:extLst>
        </xdr:cNvPr>
        <xdr:cNvSpPr/>
      </xdr:nvSpPr>
      <xdr:spPr>
        <a:xfrm>
          <a:off x="4191000" y="7010401"/>
          <a:ext cx="2371725" cy="285749"/>
        </a:xfrm>
        <a:prstGeom prst="wedgeRoundRectCallout">
          <a:avLst>
            <a:gd name="adj1" fmla="val -43445"/>
            <a:gd name="adj2" fmla="val -71861"/>
            <a:gd name="adj3" fmla="val 16667"/>
          </a:avLst>
        </a:prstGeom>
        <a:ln w="222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具体的・詳細に功績を記載ください。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C98FD-7A5F-41C6-A47C-2F8C3012C138}">
  <sheetPr>
    <pageSetUpPr fitToPage="1"/>
  </sheetPr>
  <dimension ref="A1:I36"/>
  <sheetViews>
    <sheetView tabSelected="1" workbookViewId="0">
      <selection activeCell="B26" sqref="B26:F26"/>
    </sheetView>
  </sheetViews>
  <sheetFormatPr defaultColWidth="3.625" defaultRowHeight="12" x14ac:dyDescent="0.4"/>
  <cols>
    <col min="1" max="1" width="14.625" style="4" customWidth="1"/>
    <col min="2" max="2" width="27.5" style="1" customWidth="1"/>
    <col min="3" max="3" width="13.625" style="1" customWidth="1"/>
    <col min="4" max="4" width="5.625" style="1" bestFit="1" customWidth="1"/>
    <col min="5" max="6" width="13.625" style="1" customWidth="1"/>
    <col min="7" max="7" width="7" style="3" bestFit="1" customWidth="1"/>
    <col min="8" max="8" width="4.75" style="1" bestFit="1" customWidth="1"/>
    <col min="9" max="9" width="7" style="1" bestFit="1" customWidth="1"/>
    <col min="10" max="10" width="4.125" style="1" bestFit="1" customWidth="1"/>
    <col min="11" max="11" width="4.75" style="1" bestFit="1" customWidth="1"/>
    <col min="12" max="16384" width="3.625" style="1"/>
  </cols>
  <sheetData>
    <row r="1" spans="1:9" ht="29.25" thickBot="1" x14ac:dyDescent="0.45">
      <c r="A1" s="46" t="s">
        <v>57</v>
      </c>
      <c r="F1" s="2" t="s">
        <v>21</v>
      </c>
    </row>
    <row r="2" spans="1:9" ht="9.75" customHeight="1" x14ac:dyDescent="0.4">
      <c r="F2" s="5"/>
    </row>
    <row r="3" spans="1:9" ht="26.25" customHeight="1" x14ac:dyDescent="0.4">
      <c r="A3" s="84" t="s">
        <v>9</v>
      </c>
      <c r="B3" s="84"/>
      <c r="C3" s="84"/>
      <c r="D3" s="84"/>
      <c r="E3" s="84"/>
      <c r="F3" s="84"/>
      <c r="G3" s="4"/>
      <c r="H3" s="4"/>
      <c r="I3" s="4"/>
    </row>
    <row r="4" spans="1:9" ht="9.75" customHeight="1" x14ac:dyDescent="0.4">
      <c r="A4" s="6"/>
      <c r="B4" s="6"/>
      <c r="C4" s="6"/>
      <c r="D4" s="6"/>
      <c r="E4" s="6"/>
      <c r="F4" s="6"/>
      <c r="G4" s="4"/>
      <c r="H4" s="4"/>
      <c r="I4" s="4"/>
    </row>
    <row r="5" spans="1:9" ht="30" customHeight="1" x14ac:dyDescent="0.4">
      <c r="B5" s="7"/>
      <c r="C5" s="85" t="s">
        <v>0</v>
      </c>
      <c r="D5" s="85"/>
      <c r="E5" s="86" t="s">
        <v>28</v>
      </c>
      <c r="F5" s="86"/>
      <c r="G5" s="1"/>
    </row>
    <row r="6" spans="1:9" ht="30" customHeight="1" thickBot="1" x14ac:dyDescent="0.45">
      <c r="B6" s="7"/>
      <c r="C6" s="87" t="s">
        <v>6</v>
      </c>
      <c r="D6" s="87"/>
      <c r="E6" s="88" t="s">
        <v>35</v>
      </c>
      <c r="F6" s="88"/>
      <c r="G6" s="1"/>
    </row>
    <row r="7" spans="1:9" ht="18.75" customHeight="1" x14ac:dyDescent="0.4">
      <c r="A7" s="8" t="s">
        <v>1</v>
      </c>
      <c r="B7" s="93" t="s">
        <v>36</v>
      </c>
      <c r="C7" s="94"/>
      <c r="D7" s="89" t="s">
        <v>10</v>
      </c>
      <c r="E7" s="89"/>
      <c r="F7" s="9">
        <v>22556</v>
      </c>
      <c r="G7" s="4"/>
    </row>
    <row r="8" spans="1:9" ht="18.75" customHeight="1" x14ac:dyDescent="0.4">
      <c r="A8" s="61" t="s">
        <v>16</v>
      </c>
      <c r="B8" s="95" t="s">
        <v>58</v>
      </c>
      <c r="C8" s="96"/>
      <c r="D8" s="90" t="s">
        <v>11</v>
      </c>
      <c r="E8" s="90"/>
      <c r="F8" s="10" t="str">
        <f>DATEDIF(F7,E9,"Y")&amp;"歳"</f>
        <v>64歳</v>
      </c>
      <c r="G8" s="4"/>
    </row>
    <row r="9" spans="1:9" ht="31.5" customHeight="1" x14ac:dyDescent="0.4">
      <c r="A9" s="61"/>
      <c r="B9" s="81"/>
      <c r="C9" s="97"/>
      <c r="D9" s="11" t="s">
        <v>18</v>
      </c>
      <c r="E9" s="12">
        <v>45967</v>
      </c>
      <c r="F9" s="13" t="s">
        <v>24</v>
      </c>
      <c r="G9" s="14"/>
    </row>
    <row r="10" spans="1:9" ht="18" customHeight="1" x14ac:dyDescent="0.4">
      <c r="A10" s="15" t="s">
        <v>1</v>
      </c>
      <c r="B10" s="91" t="s">
        <v>66</v>
      </c>
      <c r="C10" s="91"/>
      <c r="D10" s="91"/>
      <c r="E10" s="91"/>
      <c r="F10" s="92"/>
    </row>
    <row r="11" spans="1:9" x14ac:dyDescent="0.4">
      <c r="A11" s="77" t="s">
        <v>2</v>
      </c>
      <c r="B11" s="79" t="s">
        <v>39</v>
      </c>
      <c r="C11" s="79"/>
      <c r="D11" s="79"/>
      <c r="E11" s="79"/>
      <c r="F11" s="80"/>
    </row>
    <row r="12" spans="1:9" ht="33.75" customHeight="1" x14ac:dyDescent="0.4">
      <c r="A12" s="78"/>
      <c r="B12" s="81" t="s">
        <v>67</v>
      </c>
      <c r="C12" s="82"/>
      <c r="D12" s="82"/>
      <c r="E12" s="82"/>
      <c r="F12" s="83"/>
    </row>
    <row r="13" spans="1:9" ht="35.25" customHeight="1" x14ac:dyDescent="0.4">
      <c r="A13" s="15" t="s">
        <v>48</v>
      </c>
      <c r="B13" s="72" t="s">
        <v>49</v>
      </c>
      <c r="C13" s="72"/>
      <c r="D13" s="72"/>
      <c r="E13" s="72"/>
      <c r="F13" s="73"/>
    </row>
    <row r="14" spans="1:9" ht="35.25" customHeight="1" x14ac:dyDescent="0.4">
      <c r="A14" s="15" t="s">
        <v>53</v>
      </c>
      <c r="B14" s="72" t="s">
        <v>47</v>
      </c>
      <c r="C14" s="72"/>
      <c r="D14" s="72"/>
      <c r="E14" s="72"/>
      <c r="F14" s="73"/>
    </row>
    <row r="15" spans="1:9" ht="15.95" customHeight="1" x14ac:dyDescent="0.4">
      <c r="A15" s="61" t="s">
        <v>3</v>
      </c>
      <c r="B15" s="16" t="s">
        <v>15</v>
      </c>
      <c r="C15" s="74" t="s">
        <v>12</v>
      </c>
      <c r="D15" s="74"/>
      <c r="E15" s="74"/>
      <c r="F15" s="17" t="s">
        <v>13</v>
      </c>
      <c r="H15" s="1" t="s">
        <v>8</v>
      </c>
    </row>
    <row r="16" spans="1:9" ht="15.95" customHeight="1" x14ac:dyDescent="0.4">
      <c r="A16" s="61"/>
      <c r="B16" s="48" t="s">
        <v>25</v>
      </c>
      <c r="C16" s="35">
        <v>41022</v>
      </c>
      <c r="D16" s="41" t="s">
        <v>5</v>
      </c>
      <c r="E16" s="38">
        <v>42154</v>
      </c>
      <c r="F16" s="18" t="str">
        <f>DATEDIF(C16,E16+1,"Y")&amp;"年"&amp;DATEDIF(C16,E16+1,"YＭ")&amp;"ヶ月"</f>
        <v>3年1ヶ月</v>
      </c>
      <c r="H16" s="19">
        <f>DATEDIF(C16,E16+1,"M")</f>
        <v>37</v>
      </c>
    </row>
    <row r="17" spans="1:9" ht="15.95" customHeight="1" x14ac:dyDescent="0.4">
      <c r="A17" s="61"/>
      <c r="B17" s="49" t="s">
        <v>38</v>
      </c>
      <c r="C17" s="36">
        <v>42155</v>
      </c>
      <c r="D17" s="42" t="s">
        <v>26</v>
      </c>
      <c r="E17" s="39">
        <v>45967</v>
      </c>
      <c r="F17" s="20" t="str">
        <f t="shared" ref="F17:F19" si="0">DATEDIF(C17,E17+1,"Y")&amp;"年"&amp;DATEDIF(C17,E17+1,"YＭ")&amp;"ヶ月"</f>
        <v>10年5ヶ月</v>
      </c>
      <c r="H17" s="19">
        <f t="shared" ref="H17:H21" si="1">DATEDIF(C17,E17+1,"M")</f>
        <v>125</v>
      </c>
    </row>
    <row r="18" spans="1:9" ht="15.95" customHeight="1" x14ac:dyDescent="0.4">
      <c r="A18" s="61"/>
      <c r="B18" s="50"/>
      <c r="C18" s="37"/>
      <c r="D18" s="42" t="s">
        <v>26</v>
      </c>
      <c r="E18" s="40"/>
      <c r="F18" s="20" t="str">
        <f t="shared" si="0"/>
        <v>0年0ヶ月</v>
      </c>
      <c r="H18" s="19">
        <f t="shared" si="1"/>
        <v>0</v>
      </c>
    </row>
    <row r="19" spans="1:9" ht="15.95" customHeight="1" x14ac:dyDescent="0.4">
      <c r="A19" s="61"/>
      <c r="B19" s="50"/>
      <c r="C19" s="37"/>
      <c r="D19" s="42" t="s">
        <v>26</v>
      </c>
      <c r="E19" s="40"/>
      <c r="F19" s="20" t="str">
        <f t="shared" si="0"/>
        <v>0年0ヶ月</v>
      </c>
      <c r="H19" s="19">
        <f t="shared" si="1"/>
        <v>0</v>
      </c>
    </row>
    <row r="20" spans="1:9" ht="15.95" customHeight="1" x14ac:dyDescent="0.4">
      <c r="A20" s="61"/>
      <c r="B20" s="49"/>
      <c r="C20" s="36"/>
      <c r="D20" s="42" t="s">
        <v>26</v>
      </c>
      <c r="E20" s="39"/>
      <c r="F20" s="20" t="str">
        <f>DATEDIF(C20,E20+1,"Y")&amp;"年"&amp;DATEDIF(C20,E20+1,"YＭ")&amp;"ヶ月"</f>
        <v>0年0ヶ月</v>
      </c>
      <c r="H20" s="19">
        <f t="shared" si="1"/>
        <v>0</v>
      </c>
    </row>
    <row r="21" spans="1:9" ht="15.95" customHeight="1" x14ac:dyDescent="0.4">
      <c r="A21" s="61"/>
      <c r="B21" s="49"/>
      <c r="C21" s="36"/>
      <c r="D21" s="42" t="s">
        <v>26</v>
      </c>
      <c r="E21" s="39"/>
      <c r="F21" s="20" t="str">
        <f>DATEDIF(C21,E21+1,"Y")&amp;"年"&amp;DATEDIF(C21,E21+1,"YＭ")&amp;"ヶ月"</f>
        <v>0年0ヶ月</v>
      </c>
      <c r="H21" s="19">
        <f t="shared" si="1"/>
        <v>0</v>
      </c>
    </row>
    <row r="22" spans="1:9" ht="15.95" customHeight="1" x14ac:dyDescent="0.4">
      <c r="A22" s="61"/>
      <c r="B22" s="49"/>
      <c r="C22" s="36"/>
      <c r="D22" s="43" t="s">
        <v>26</v>
      </c>
      <c r="E22" s="39"/>
      <c r="F22" s="21" t="str">
        <f>DATEDIF(C22,E22+1,"Y")&amp;"年"&amp;DATEDIF(C22,E22+1,"YＭ")&amp;"ヶ月"</f>
        <v>0年0ヶ月</v>
      </c>
      <c r="H22" s="19">
        <f>DATEDIF(C22,E22+1,"M")</f>
        <v>0</v>
      </c>
    </row>
    <row r="23" spans="1:9" ht="15.95" customHeight="1" thickBot="1" x14ac:dyDescent="0.45">
      <c r="A23" s="61"/>
      <c r="B23" s="74" t="s">
        <v>14</v>
      </c>
      <c r="C23" s="74"/>
      <c r="D23" s="74"/>
      <c r="E23" s="74"/>
      <c r="F23" s="22" t="str">
        <f>INT(H23/12)&amp;"年"&amp;MOD(H23,12)&amp;"ヶ月"</f>
        <v>13年6ヶ月</v>
      </c>
      <c r="H23" s="19">
        <f>SUM(H16:H22)</f>
        <v>162</v>
      </c>
    </row>
    <row r="24" spans="1:9" ht="15.95" customHeight="1" x14ac:dyDescent="0.4">
      <c r="A24" s="61"/>
      <c r="B24" s="75" t="s">
        <v>17</v>
      </c>
      <c r="C24" s="75"/>
      <c r="D24" s="75"/>
      <c r="E24" s="76"/>
      <c r="F24" s="23" t="str">
        <f>DATEDIF(C24,E25,"YＭ")&amp;"ヶ月"</f>
        <v>0ヶ月</v>
      </c>
      <c r="G24" s="57"/>
      <c r="H24" s="19">
        <f>DATEDIF(C24,E25,"M")</f>
        <v>0</v>
      </c>
      <c r="I24" s="24" t="s">
        <v>27</v>
      </c>
    </row>
    <row r="25" spans="1:9" ht="15.95" customHeight="1" thickBot="1" x14ac:dyDescent="0.45">
      <c r="A25" s="61"/>
      <c r="B25" s="75"/>
      <c r="C25" s="75"/>
      <c r="D25" s="75"/>
      <c r="E25" s="76"/>
      <c r="F25" s="25" t="str">
        <f>INT(H25/12)&amp;"年"&amp;MOD(H25,12)&amp;"ヶ月"</f>
        <v>13年6ヶ月</v>
      </c>
      <c r="G25" s="58"/>
      <c r="H25" s="1">
        <f>H23+H24</f>
        <v>162</v>
      </c>
    </row>
    <row r="26" spans="1:9" ht="154.5" customHeight="1" x14ac:dyDescent="0.4">
      <c r="A26" s="15" t="s">
        <v>88</v>
      </c>
      <c r="B26" s="59" t="s">
        <v>87</v>
      </c>
      <c r="C26" s="59"/>
      <c r="D26" s="59"/>
      <c r="E26" s="59"/>
      <c r="F26" s="60"/>
    </row>
    <row r="27" spans="1:9" ht="15.95" customHeight="1" x14ac:dyDescent="0.4">
      <c r="A27" s="61" t="s">
        <v>22</v>
      </c>
      <c r="B27" s="26" t="s">
        <v>7</v>
      </c>
      <c r="C27" s="62" t="s">
        <v>19</v>
      </c>
      <c r="D27" s="62"/>
      <c r="E27" s="63" t="s">
        <v>20</v>
      </c>
      <c r="F27" s="64"/>
    </row>
    <row r="28" spans="1:9" ht="15.95" customHeight="1" x14ac:dyDescent="0.4">
      <c r="A28" s="61"/>
      <c r="B28" s="27"/>
      <c r="C28" s="65"/>
      <c r="D28" s="66"/>
      <c r="E28" s="65"/>
      <c r="F28" s="67"/>
    </row>
    <row r="29" spans="1:9" ht="15.95" customHeight="1" x14ac:dyDescent="0.4">
      <c r="A29" s="61"/>
      <c r="B29" s="28"/>
      <c r="C29" s="68"/>
      <c r="D29" s="69"/>
      <c r="E29" s="68"/>
      <c r="F29" s="70"/>
    </row>
    <row r="30" spans="1:9" ht="15.95" customHeight="1" x14ac:dyDescent="0.4">
      <c r="A30" s="61"/>
      <c r="B30" s="29"/>
      <c r="C30" s="52"/>
      <c r="D30" s="71"/>
      <c r="E30" s="52"/>
      <c r="F30" s="53"/>
    </row>
    <row r="31" spans="1:9" ht="64.5" customHeight="1" thickBot="1" x14ac:dyDescent="0.45">
      <c r="A31" s="30" t="s">
        <v>4</v>
      </c>
      <c r="B31" s="54"/>
      <c r="C31" s="55"/>
      <c r="D31" s="55"/>
      <c r="E31" s="55"/>
      <c r="F31" s="56"/>
    </row>
    <row r="32" spans="1:9" x14ac:dyDescent="0.4">
      <c r="A32" s="31" t="s">
        <v>89</v>
      </c>
    </row>
    <row r="33" spans="1:1" x14ac:dyDescent="0.4">
      <c r="A33" s="31" t="s">
        <v>61</v>
      </c>
    </row>
    <row r="34" spans="1:1" x14ac:dyDescent="0.4">
      <c r="A34" s="31" t="s">
        <v>62</v>
      </c>
    </row>
    <row r="35" spans="1:1" x14ac:dyDescent="0.4">
      <c r="A35" s="31" t="s">
        <v>63</v>
      </c>
    </row>
    <row r="36" spans="1:1" x14ac:dyDescent="0.4">
      <c r="A36" s="31" t="s">
        <v>64</v>
      </c>
    </row>
  </sheetData>
  <mergeCells count="32">
    <mergeCell ref="A11:A12"/>
    <mergeCell ref="B11:F11"/>
    <mergeCell ref="B12:F12"/>
    <mergeCell ref="A3:F3"/>
    <mergeCell ref="C5:D5"/>
    <mergeCell ref="E5:F5"/>
    <mergeCell ref="C6:D6"/>
    <mergeCell ref="E6:F6"/>
    <mergeCell ref="D7:E7"/>
    <mergeCell ref="A8:A9"/>
    <mergeCell ref="D8:E8"/>
    <mergeCell ref="B10:F10"/>
    <mergeCell ref="B7:C7"/>
    <mergeCell ref="B8:C9"/>
    <mergeCell ref="B13:F13"/>
    <mergeCell ref="B14:F14"/>
    <mergeCell ref="A15:A25"/>
    <mergeCell ref="C15:E15"/>
    <mergeCell ref="B23:E23"/>
    <mergeCell ref="B24:E25"/>
    <mergeCell ref="E30:F30"/>
    <mergeCell ref="B31:F31"/>
    <mergeCell ref="G24:G25"/>
    <mergeCell ref="B26:F26"/>
    <mergeCell ref="A27:A30"/>
    <mergeCell ref="C27:D27"/>
    <mergeCell ref="E27:F27"/>
    <mergeCell ref="C28:D28"/>
    <mergeCell ref="E28:F28"/>
    <mergeCell ref="C29:D29"/>
    <mergeCell ref="E29:F29"/>
    <mergeCell ref="C30:D30"/>
  </mergeCells>
  <phoneticPr fontId="1"/>
  <pageMargins left="0.70866141732283472" right="0.31496062992125984" top="0.74803149606299213" bottom="0.74803149606299213" header="0.31496062992125984" footer="0.31496062992125984"/>
  <pageSetup paperSize="9"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3BC35-48B3-4C8A-A3A4-BFC121E659D7}">
  <sheetPr>
    <pageSetUpPr fitToPage="1"/>
  </sheetPr>
  <dimension ref="A1:I36"/>
  <sheetViews>
    <sheetView workbookViewId="0">
      <selection activeCell="J26" sqref="J26"/>
    </sheetView>
  </sheetViews>
  <sheetFormatPr defaultColWidth="3.625" defaultRowHeight="12" x14ac:dyDescent="0.4"/>
  <cols>
    <col min="1" max="1" width="14.625" style="4" customWidth="1"/>
    <col min="2" max="2" width="27.5" style="1" customWidth="1"/>
    <col min="3" max="3" width="13.625" style="1" customWidth="1"/>
    <col min="4" max="4" width="5.625" style="1" bestFit="1" customWidth="1"/>
    <col min="5" max="6" width="13.625" style="1" customWidth="1"/>
    <col min="7" max="7" width="7" style="3" bestFit="1" customWidth="1"/>
    <col min="8" max="8" width="4.75" style="1" bestFit="1" customWidth="1"/>
    <col min="9" max="9" width="7" style="1" bestFit="1" customWidth="1"/>
    <col min="10" max="10" width="4.125" style="1" bestFit="1" customWidth="1"/>
    <col min="11" max="11" width="4.75" style="1" bestFit="1" customWidth="1"/>
    <col min="12" max="16384" width="3.625" style="1"/>
  </cols>
  <sheetData>
    <row r="1" spans="1:9" ht="30.75" customHeight="1" thickBot="1" x14ac:dyDescent="0.45">
      <c r="A1" s="46" t="s">
        <v>55</v>
      </c>
      <c r="F1" s="2" t="s">
        <v>21</v>
      </c>
    </row>
    <row r="2" spans="1:9" ht="9.75" customHeight="1" x14ac:dyDescent="0.4">
      <c r="F2" s="5"/>
    </row>
    <row r="3" spans="1:9" ht="26.25" customHeight="1" x14ac:dyDescent="0.4">
      <c r="A3" s="84" t="s">
        <v>9</v>
      </c>
      <c r="B3" s="84"/>
      <c r="C3" s="84"/>
      <c r="D3" s="84"/>
      <c r="E3" s="84"/>
      <c r="F3" s="84"/>
      <c r="G3" s="4"/>
      <c r="H3" s="4"/>
      <c r="I3" s="4"/>
    </row>
    <row r="4" spans="1:9" ht="9.75" customHeight="1" x14ac:dyDescent="0.4">
      <c r="A4" s="6"/>
      <c r="B4" s="6"/>
      <c r="C4" s="6"/>
      <c r="D4" s="6"/>
      <c r="E4" s="6"/>
      <c r="F4" s="6"/>
      <c r="G4" s="4"/>
      <c r="H4" s="4"/>
      <c r="I4" s="4"/>
    </row>
    <row r="5" spans="1:9" ht="30" customHeight="1" x14ac:dyDescent="0.4">
      <c r="B5" s="7"/>
      <c r="C5" s="87" t="s">
        <v>0</v>
      </c>
      <c r="D5" s="87"/>
      <c r="E5" s="86" t="s">
        <v>28</v>
      </c>
      <c r="F5" s="86"/>
      <c r="G5" s="1"/>
    </row>
    <row r="6" spans="1:9" ht="30" customHeight="1" thickBot="1" x14ac:dyDescent="0.45">
      <c r="B6" s="7"/>
      <c r="C6" s="87" t="s">
        <v>6</v>
      </c>
      <c r="D6" s="87"/>
      <c r="E6" s="88" t="s">
        <v>35</v>
      </c>
      <c r="F6" s="88"/>
      <c r="G6" s="1"/>
    </row>
    <row r="7" spans="1:9" ht="18.75" customHeight="1" x14ac:dyDescent="0.4">
      <c r="A7" s="8" t="s">
        <v>1</v>
      </c>
      <c r="B7" s="93" t="s">
        <v>54</v>
      </c>
      <c r="C7" s="94"/>
      <c r="D7" s="89" t="s">
        <v>10</v>
      </c>
      <c r="E7" s="89"/>
      <c r="F7" s="9">
        <v>30512</v>
      </c>
      <c r="G7" s="4"/>
    </row>
    <row r="8" spans="1:9" ht="18.75" customHeight="1" x14ac:dyDescent="0.4">
      <c r="A8" s="61" t="s">
        <v>16</v>
      </c>
      <c r="B8" s="95" t="s">
        <v>56</v>
      </c>
      <c r="C8" s="96"/>
      <c r="D8" s="90" t="s">
        <v>11</v>
      </c>
      <c r="E8" s="90"/>
      <c r="F8" s="10" t="str">
        <f>DATEDIF(F7,E9,"Y")&amp;"歳"</f>
        <v>42歳</v>
      </c>
      <c r="G8" s="4"/>
    </row>
    <row r="9" spans="1:9" ht="31.5" customHeight="1" x14ac:dyDescent="0.4">
      <c r="A9" s="61"/>
      <c r="B9" s="81"/>
      <c r="C9" s="97"/>
      <c r="D9" s="11" t="s">
        <v>18</v>
      </c>
      <c r="E9" s="12">
        <v>45967</v>
      </c>
      <c r="F9" s="13" t="s">
        <v>24</v>
      </c>
      <c r="G9" s="14"/>
    </row>
    <row r="10" spans="1:9" ht="18" customHeight="1" x14ac:dyDescent="0.4">
      <c r="A10" s="15" t="s">
        <v>1</v>
      </c>
      <c r="B10" s="91" t="s">
        <v>66</v>
      </c>
      <c r="C10" s="91"/>
      <c r="D10" s="91"/>
      <c r="E10" s="91"/>
      <c r="F10" s="92"/>
    </row>
    <row r="11" spans="1:9" x14ac:dyDescent="0.4">
      <c r="A11" s="77" t="s">
        <v>2</v>
      </c>
      <c r="B11" s="79" t="s">
        <v>39</v>
      </c>
      <c r="C11" s="79"/>
      <c r="D11" s="79"/>
      <c r="E11" s="79"/>
      <c r="F11" s="80"/>
    </row>
    <row r="12" spans="1:9" ht="33.75" customHeight="1" x14ac:dyDescent="0.4">
      <c r="A12" s="78"/>
      <c r="B12" s="98" t="s">
        <v>67</v>
      </c>
      <c r="C12" s="98"/>
      <c r="D12" s="98"/>
      <c r="E12" s="98"/>
      <c r="F12" s="99"/>
    </row>
    <row r="13" spans="1:9" ht="35.25" customHeight="1" x14ac:dyDescent="0.4">
      <c r="A13" s="15" t="s">
        <v>48</v>
      </c>
      <c r="B13" s="72" t="s">
        <v>49</v>
      </c>
      <c r="C13" s="72"/>
      <c r="D13" s="72"/>
      <c r="E13" s="72"/>
      <c r="F13" s="73"/>
    </row>
    <row r="14" spans="1:9" ht="35.25" customHeight="1" x14ac:dyDescent="0.4">
      <c r="A14" s="15" t="s">
        <v>53</v>
      </c>
      <c r="B14" s="100"/>
      <c r="C14" s="100"/>
      <c r="D14" s="100"/>
      <c r="E14" s="100"/>
      <c r="F14" s="101"/>
    </row>
    <row r="15" spans="1:9" ht="15.95" customHeight="1" x14ac:dyDescent="0.4">
      <c r="A15" s="61" t="s">
        <v>3</v>
      </c>
      <c r="B15" s="16" t="s">
        <v>15</v>
      </c>
      <c r="C15" s="74" t="s">
        <v>12</v>
      </c>
      <c r="D15" s="74"/>
      <c r="E15" s="74"/>
      <c r="F15" s="17" t="s">
        <v>13</v>
      </c>
      <c r="H15" s="1" t="s">
        <v>8</v>
      </c>
    </row>
    <row r="16" spans="1:9" ht="15.95" customHeight="1" x14ac:dyDescent="0.4">
      <c r="A16" s="61"/>
      <c r="B16" s="48" t="s">
        <v>50</v>
      </c>
      <c r="C16" s="35">
        <v>39173</v>
      </c>
      <c r="D16" s="41" t="s">
        <v>5</v>
      </c>
      <c r="E16" s="38">
        <v>39903</v>
      </c>
      <c r="F16" s="18" t="str">
        <f>DATEDIF(C16,E16+1,"Y")&amp;"年"&amp;DATEDIF(C16,E16+1,"YＭ")&amp;"ヶ月"</f>
        <v>2年0ヶ月</v>
      </c>
      <c r="H16" s="19">
        <f>DATEDIF(C16,E16+1,"M")</f>
        <v>24</v>
      </c>
    </row>
    <row r="17" spans="1:9" ht="15.95" customHeight="1" x14ac:dyDescent="0.4">
      <c r="A17" s="61"/>
      <c r="B17" s="49" t="s">
        <v>52</v>
      </c>
      <c r="C17" s="36">
        <v>39904</v>
      </c>
      <c r="D17" s="42" t="s">
        <v>26</v>
      </c>
      <c r="E17" s="39">
        <v>42460</v>
      </c>
      <c r="F17" s="20" t="str">
        <f t="shared" ref="F17:F19" si="0">DATEDIF(C17,E17+1,"Y")&amp;"年"&amp;DATEDIF(C17,E17+1,"YＭ")&amp;"ヶ月"</f>
        <v>7年0ヶ月</v>
      </c>
      <c r="H17" s="19">
        <f t="shared" ref="H17:H21" si="1">DATEDIF(C17,E17+1,"M")</f>
        <v>84</v>
      </c>
    </row>
    <row r="18" spans="1:9" ht="15.95" customHeight="1" x14ac:dyDescent="0.4">
      <c r="A18" s="61"/>
      <c r="B18" s="49" t="s">
        <v>51</v>
      </c>
      <c r="C18" s="37">
        <v>42461</v>
      </c>
      <c r="D18" s="42" t="s">
        <v>26</v>
      </c>
      <c r="E18" s="40">
        <v>45967</v>
      </c>
      <c r="F18" s="20" t="str">
        <f t="shared" si="0"/>
        <v>9年7ヶ月</v>
      </c>
      <c r="H18" s="19">
        <f t="shared" si="1"/>
        <v>115</v>
      </c>
    </row>
    <row r="19" spans="1:9" ht="15.95" customHeight="1" x14ac:dyDescent="0.4">
      <c r="A19" s="61"/>
      <c r="B19" s="50"/>
      <c r="C19" s="37"/>
      <c r="D19" s="42" t="s">
        <v>26</v>
      </c>
      <c r="E19" s="40"/>
      <c r="F19" s="20" t="str">
        <f t="shared" si="0"/>
        <v>0年0ヶ月</v>
      </c>
      <c r="H19" s="19">
        <f t="shared" si="1"/>
        <v>0</v>
      </c>
    </row>
    <row r="20" spans="1:9" ht="15.95" customHeight="1" x14ac:dyDescent="0.4">
      <c r="A20" s="61"/>
      <c r="B20" s="49"/>
      <c r="C20" s="36"/>
      <c r="D20" s="42" t="s">
        <v>26</v>
      </c>
      <c r="E20" s="39"/>
      <c r="F20" s="20" t="str">
        <f>DATEDIF(C20,E20+1,"Y")&amp;"年"&amp;DATEDIF(C20,E20+1,"YＭ")&amp;"ヶ月"</f>
        <v>0年0ヶ月</v>
      </c>
      <c r="H20" s="19">
        <f t="shared" si="1"/>
        <v>0</v>
      </c>
    </row>
    <row r="21" spans="1:9" ht="15.95" customHeight="1" x14ac:dyDescent="0.4">
      <c r="A21" s="61"/>
      <c r="B21" s="49"/>
      <c r="C21" s="36"/>
      <c r="D21" s="42" t="s">
        <v>26</v>
      </c>
      <c r="E21" s="39"/>
      <c r="F21" s="20" t="str">
        <f>DATEDIF(C21,E21+1,"Y")&amp;"年"&amp;DATEDIF(C21,E21+1,"YＭ")&amp;"ヶ月"</f>
        <v>0年0ヶ月</v>
      </c>
      <c r="H21" s="19">
        <f t="shared" si="1"/>
        <v>0</v>
      </c>
    </row>
    <row r="22" spans="1:9" ht="15.95" customHeight="1" x14ac:dyDescent="0.4">
      <c r="A22" s="61"/>
      <c r="B22" s="49"/>
      <c r="C22" s="36"/>
      <c r="D22" s="43" t="s">
        <v>26</v>
      </c>
      <c r="E22" s="39"/>
      <c r="F22" s="21" t="str">
        <f>DATEDIF(C22,E22+1,"Y")&amp;"年"&amp;DATEDIF(C22,E22+1,"YＭ")&amp;"ヶ月"</f>
        <v>0年0ヶ月</v>
      </c>
      <c r="H22" s="19">
        <f>DATEDIF(C22,E22+1,"M")</f>
        <v>0</v>
      </c>
    </row>
    <row r="23" spans="1:9" ht="15.95" customHeight="1" thickBot="1" x14ac:dyDescent="0.45">
      <c r="A23" s="61"/>
      <c r="B23" s="74" t="s">
        <v>14</v>
      </c>
      <c r="C23" s="74"/>
      <c r="D23" s="74"/>
      <c r="E23" s="74"/>
      <c r="F23" s="22" t="str">
        <f>INT(H23/12)&amp;"年"&amp;MOD(H23,12)&amp;"ヶ月"</f>
        <v>18年7ヶ月</v>
      </c>
      <c r="H23" s="19">
        <f>SUM(H16:H22)</f>
        <v>223</v>
      </c>
    </row>
    <row r="24" spans="1:9" ht="15.95" customHeight="1" x14ac:dyDescent="0.4">
      <c r="A24" s="61"/>
      <c r="B24" s="75" t="s">
        <v>17</v>
      </c>
      <c r="C24" s="75"/>
      <c r="D24" s="75"/>
      <c r="E24" s="76"/>
      <c r="F24" s="45" t="str">
        <f>DATEDIF(C24,E25,"YＭ")&amp;"ヶ月"</f>
        <v>0ヶ月</v>
      </c>
      <c r="G24" s="57"/>
      <c r="H24" s="19">
        <f>DATEDIF(C24,E25,"M")</f>
        <v>0</v>
      </c>
      <c r="I24" s="24" t="s">
        <v>27</v>
      </c>
    </row>
    <row r="25" spans="1:9" ht="15.95" customHeight="1" thickBot="1" x14ac:dyDescent="0.45">
      <c r="A25" s="61"/>
      <c r="B25" s="75"/>
      <c r="C25" s="75"/>
      <c r="D25" s="75"/>
      <c r="E25" s="76"/>
      <c r="F25" s="44" t="str">
        <f>INT(H25/12)&amp;"年"&amp;MOD(H25,12)&amp;"ヶ月"</f>
        <v>18年7ヶ月</v>
      </c>
      <c r="G25" s="58"/>
      <c r="H25" s="1">
        <f>H23+H24</f>
        <v>223</v>
      </c>
    </row>
    <row r="26" spans="1:9" ht="154.5" customHeight="1" x14ac:dyDescent="0.4">
      <c r="A26" s="15" t="s">
        <v>88</v>
      </c>
      <c r="B26" s="59" t="s">
        <v>65</v>
      </c>
      <c r="C26" s="59"/>
      <c r="D26" s="59"/>
      <c r="E26" s="59"/>
      <c r="F26" s="60"/>
    </row>
    <row r="27" spans="1:9" ht="15.95" customHeight="1" x14ac:dyDescent="0.4">
      <c r="A27" s="61" t="s">
        <v>22</v>
      </c>
      <c r="B27" s="26" t="s">
        <v>7</v>
      </c>
      <c r="C27" s="62" t="s">
        <v>19</v>
      </c>
      <c r="D27" s="62"/>
      <c r="E27" s="63" t="s">
        <v>20</v>
      </c>
      <c r="F27" s="64"/>
    </row>
    <row r="28" spans="1:9" ht="15.95" customHeight="1" x14ac:dyDescent="0.4">
      <c r="A28" s="61"/>
      <c r="B28" s="27"/>
      <c r="C28" s="65"/>
      <c r="D28" s="66"/>
      <c r="E28" s="65"/>
      <c r="F28" s="67"/>
    </row>
    <row r="29" spans="1:9" ht="15.95" customHeight="1" x14ac:dyDescent="0.4">
      <c r="A29" s="61"/>
      <c r="B29" s="28"/>
      <c r="C29" s="68"/>
      <c r="D29" s="69"/>
      <c r="E29" s="68"/>
      <c r="F29" s="70"/>
    </row>
    <row r="30" spans="1:9" ht="15.95" customHeight="1" x14ac:dyDescent="0.4">
      <c r="A30" s="61"/>
      <c r="B30" s="29"/>
      <c r="C30" s="52"/>
      <c r="D30" s="71"/>
      <c r="E30" s="52"/>
      <c r="F30" s="53"/>
    </row>
    <row r="31" spans="1:9" ht="64.5" customHeight="1" thickBot="1" x14ac:dyDescent="0.45">
      <c r="A31" s="30" t="s">
        <v>4</v>
      </c>
      <c r="B31" s="54"/>
      <c r="C31" s="55"/>
      <c r="D31" s="55"/>
      <c r="E31" s="55"/>
      <c r="F31" s="56"/>
    </row>
    <row r="32" spans="1:9" x14ac:dyDescent="0.4">
      <c r="A32" s="31" t="s">
        <v>89</v>
      </c>
    </row>
    <row r="33" spans="1:1" x14ac:dyDescent="0.4">
      <c r="A33" s="31" t="s">
        <v>61</v>
      </c>
    </row>
    <row r="34" spans="1:1" x14ac:dyDescent="0.4">
      <c r="A34" s="31" t="s">
        <v>62</v>
      </c>
    </row>
    <row r="35" spans="1:1" x14ac:dyDescent="0.4">
      <c r="A35" s="31" t="s">
        <v>63</v>
      </c>
    </row>
    <row r="36" spans="1:1" x14ac:dyDescent="0.4">
      <c r="A36" s="31" t="s">
        <v>64</v>
      </c>
    </row>
  </sheetData>
  <mergeCells count="32">
    <mergeCell ref="E30:F30"/>
    <mergeCell ref="B31:F31"/>
    <mergeCell ref="G24:G25"/>
    <mergeCell ref="B26:F26"/>
    <mergeCell ref="A27:A30"/>
    <mergeCell ref="C27:D27"/>
    <mergeCell ref="E27:F27"/>
    <mergeCell ref="C28:D28"/>
    <mergeCell ref="E28:F28"/>
    <mergeCell ref="C29:D29"/>
    <mergeCell ref="E29:F29"/>
    <mergeCell ref="C30:D30"/>
    <mergeCell ref="B13:F13"/>
    <mergeCell ref="B14:F14"/>
    <mergeCell ref="A15:A25"/>
    <mergeCell ref="C15:E15"/>
    <mergeCell ref="B23:E23"/>
    <mergeCell ref="B24:E25"/>
    <mergeCell ref="A11:A12"/>
    <mergeCell ref="B11:F11"/>
    <mergeCell ref="B12:F12"/>
    <mergeCell ref="A3:F3"/>
    <mergeCell ref="C5:D5"/>
    <mergeCell ref="E5:F5"/>
    <mergeCell ref="C6:D6"/>
    <mergeCell ref="E6:F6"/>
    <mergeCell ref="D7:E7"/>
    <mergeCell ref="A8:A9"/>
    <mergeCell ref="D8:E8"/>
    <mergeCell ref="B10:F10"/>
    <mergeCell ref="B7:C7"/>
    <mergeCell ref="B8:C9"/>
  </mergeCells>
  <phoneticPr fontId="1"/>
  <pageMargins left="0.70866141732283472" right="0.31496062992125984" top="0.74803149606299213" bottom="0.74803149606299213" header="0.31496062992125984" footer="0.31496062992125984"/>
  <pageSetup paperSize="9"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4F7E8-9D9A-44F1-8FB2-34B7AD8F4994}">
  <sheetPr>
    <pageSetUpPr fitToPage="1"/>
  </sheetPr>
  <dimension ref="A1:I38"/>
  <sheetViews>
    <sheetView workbookViewId="0">
      <selection activeCell="B27" sqref="B27:F27"/>
    </sheetView>
  </sheetViews>
  <sheetFormatPr defaultColWidth="3.625" defaultRowHeight="12" x14ac:dyDescent="0.4"/>
  <cols>
    <col min="1" max="1" width="14.625" style="4" customWidth="1"/>
    <col min="2" max="2" width="27.5" style="1" customWidth="1"/>
    <col min="3" max="3" width="13.625" style="1" customWidth="1"/>
    <col min="4" max="4" width="5.625" style="1" bestFit="1" customWidth="1"/>
    <col min="5" max="6" width="13.625" style="1" customWidth="1"/>
    <col min="7" max="7" width="7" style="3" bestFit="1" customWidth="1"/>
    <col min="8" max="8" width="4.75" style="1" bestFit="1" customWidth="1"/>
    <col min="9" max="9" width="7" style="1" bestFit="1" customWidth="1"/>
    <col min="10" max="10" width="4.125" style="1" bestFit="1" customWidth="1"/>
    <col min="11" max="11" width="4.75" style="1" bestFit="1" customWidth="1"/>
    <col min="12" max="16384" width="3.625" style="1"/>
  </cols>
  <sheetData>
    <row r="1" spans="1:9" ht="15" thickBot="1" x14ac:dyDescent="0.45">
      <c r="A1" s="51" t="s">
        <v>82</v>
      </c>
      <c r="F1" s="2" t="s">
        <v>29</v>
      </c>
    </row>
    <row r="2" spans="1:9" ht="6" customHeight="1" x14ac:dyDescent="0.4">
      <c r="A2" s="32"/>
      <c r="F2" s="2"/>
    </row>
    <row r="3" spans="1:9" ht="20.25" customHeight="1" x14ac:dyDescent="0.4">
      <c r="E3" s="5" t="s">
        <v>59</v>
      </c>
      <c r="F3" s="47" t="s">
        <v>60</v>
      </c>
    </row>
    <row r="4" spans="1:9" ht="6.75" customHeight="1" x14ac:dyDescent="0.4">
      <c r="F4" s="5"/>
    </row>
    <row r="5" spans="1:9" ht="26.25" customHeight="1" x14ac:dyDescent="0.4">
      <c r="A5" s="84" t="s">
        <v>85</v>
      </c>
      <c r="B5" s="84"/>
      <c r="C5" s="84"/>
      <c r="D5" s="84"/>
      <c r="E5" s="84"/>
      <c r="F5" s="84"/>
      <c r="G5" s="4"/>
      <c r="H5" s="4"/>
      <c r="I5" s="4"/>
    </row>
    <row r="6" spans="1:9" ht="8.25" customHeight="1" x14ac:dyDescent="0.4">
      <c r="A6" s="6"/>
      <c r="B6" s="6"/>
      <c r="C6" s="6"/>
      <c r="D6" s="6"/>
      <c r="E6" s="6"/>
      <c r="F6" s="6"/>
      <c r="G6" s="4"/>
      <c r="H6" s="4"/>
      <c r="I6" s="4"/>
    </row>
    <row r="7" spans="1:9" ht="30" customHeight="1" x14ac:dyDescent="0.4">
      <c r="B7" s="7"/>
      <c r="C7" s="87" t="s">
        <v>30</v>
      </c>
      <c r="D7" s="87"/>
      <c r="E7" s="86" t="s">
        <v>28</v>
      </c>
      <c r="F7" s="86"/>
      <c r="G7" s="1"/>
    </row>
    <row r="8" spans="1:9" ht="30" customHeight="1" thickBot="1" x14ac:dyDescent="0.45">
      <c r="B8" s="7"/>
      <c r="C8" s="87" t="s">
        <v>6</v>
      </c>
      <c r="D8" s="87"/>
      <c r="E8" s="88" t="s">
        <v>37</v>
      </c>
      <c r="F8" s="88"/>
      <c r="G8" s="1"/>
    </row>
    <row r="9" spans="1:9" ht="22.5" customHeight="1" x14ac:dyDescent="0.4">
      <c r="A9" s="8" t="s">
        <v>1</v>
      </c>
      <c r="B9" s="93" t="s">
        <v>41</v>
      </c>
      <c r="C9" s="94"/>
      <c r="D9" s="102" t="s">
        <v>71</v>
      </c>
      <c r="E9" s="102"/>
      <c r="F9" s="9">
        <v>20580</v>
      </c>
      <c r="G9" s="4"/>
    </row>
    <row r="10" spans="1:9" ht="18.75" customHeight="1" x14ac:dyDescent="0.4">
      <c r="A10" s="103" t="s">
        <v>73</v>
      </c>
      <c r="B10" s="95" t="s">
        <v>40</v>
      </c>
      <c r="C10" s="96"/>
      <c r="D10" s="90" t="s">
        <v>11</v>
      </c>
      <c r="E10" s="90"/>
      <c r="F10" s="10" t="str">
        <f>DATEDIF(F9,E11,"Y")&amp;"歳"</f>
        <v>69歳</v>
      </c>
      <c r="G10" s="4"/>
    </row>
    <row r="11" spans="1:9" ht="31.5" customHeight="1" x14ac:dyDescent="0.4">
      <c r="A11" s="103"/>
      <c r="B11" s="81"/>
      <c r="C11" s="97"/>
      <c r="D11" s="11" t="s">
        <v>18</v>
      </c>
      <c r="E11" s="12">
        <v>45967</v>
      </c>
      <c r="F11" s="13" t="s">
        <v>24</v>
      </c>
      <c r="G11" s="14"/>
    </row>
    <row r="12" spans="1:9" ht="18" customHeight="1" x14ac:dyDescent="0.4">
      <c r="A12" s="15" t="s">
        <v>1</v>
      </c>
      <c r="B12" s="91" t="s">
        <v>68</v>
      </c>
      <c r="C12" s="91"/>
      <c r="D12" s="91"/>
      <c r="E12" s="91"/>
      <c r="F12" s="92"/>
    </row>
    <row r="13" spans="1:9" ht="12" customHeight="1" x14ac:dyDescent="0.4">
      <c r="A13" s="104" t="s">
        <v>72</v>
      </c>
      <c r="B13" s="79" t="s">
        <v>39</v>
      </c>
      <c r="C13" s="79"/>
      <c r="D13" s="79"/>
      <c r="E13" s="79"/>
      <c r="F13" s="80"/>
    </row>
    <row r="14" spans="1:9" ht="33.75" customHeight="1" x14ac:dyDescent="0.4">
      <c r="A14" s="105"/>
      <c r="B14" s="98" t="s">
        <v>69</v>
      </c>
      <c r="C14" s="98"/>
      <c r="D14" s="98"/>
      <c r="E14" s="98"/>
      <c r="F14" s="99"/>
    </row>
    <row r="15" spans="1:9" ht="35.25" customHeight="1" x14ac:dyDescent="0.4">
      <c r="A15" s="15" t="s">
        <v>31</v>
      </c>
      <c r="B15" s="106" t="s">
        <v>42</v>
      </c>
      <c r="C15" s="106"/>
      <c r="D15" s="106"/>
      <c r="E15" s="106"/>
      <c r="F15" s="107"/>
    </row>
    <row r="16" spans="1:9" ht="15.95" customHeight="1" x14ac:dyDescent="0.4">
      <c r="A16" s="61" t="s">
        <v>70</v>
      </c>
      <c r="B16" s="16" t="s">
        <v>15</v>
      </c>
      <c r="C16" s="74" t="s">
        <v>12</v>
      </c>
      <c r="D16" s="74"/>
      <c r="E16" s="74"/>
      <c r="F16" s="17" t="s">
        <v>13</v>
      </c>
      <c r="H16" s="1" t="s">
        <v>8</v>
      </c>
    </row>
    <row r="17" spans="1:9" ht="15.95" customHeight="1" x14ac:dyDescent="0.4">
      <c r="A17" s="61"/>
      <c r="B17" s="48" t="s">
        <v>43</v>
      </c>
      <c r="C17" s="35">
        <v>37366</v>
      </c>
      <c r="D17" s="41" t="s">
        <v>5</v>
      </c>
      <c r="E17" s="38">
        <v>45967</v>
      </c>
      <c r="F17" s="18" t="str">
        <f>DATEDIF(C17,E17+1,"Y")&amp;"年"&amp;DATEDIF(C17,E17+1,"YＭ")&amp;"ヶ月"</f>
        <v>23年6ヶ月</v>
      </c>
      <c r="H17" s="19">
        <f>DATEDIF(C17,E17+1,"M")</f>
        <v>282</v>
      </c>
    </row>
    <row r="18" spans="1:9" ht="15.95" customHeight="1" x14ac:dyDescent="0.4">
      <c r="A18" s="61"/>
      <c r="B18" s="49"/>
      <c r="C18" s="36"/>
      <c r="D18" s="42" t="s">
        <v>26</v>
      </c>
      <c r="E18" s="39"/>
      <c r="F18" s="20" t="str">
        <f t="shared" ref="F18:F20" si="0">DATEDIF(C18,E18+1,"Y")&amp;"年"&amp;DATEDIF(C18,E18+1,"YＭ")&amp;"ヶ月"</f>
        <v>0年0ヶ月</v>
      </c>
      <c r="H18" s="19">
        <f t="shared" ref="H18:H22" si="1">DATEDIF(C18,E18+1,"M")</f>
        <v>0</v>
      </c>
    </row>
    <row r="19" spans="1:9" ht="15.95" customHeight="1" x14ac:dyDescent="0.4">
      <c r="A19" s="61"/>
      <c r="B19" s="50"/>
      <c r="C19" s="37"/>
      <c r="D19" s="42" t="s">
        <v>26</v>
      </c>
      <c r="E19" s="40"/>
      <c r="F19" s="20" t="str">
        <f t="shared" si="0"/>
        <v>0年0ヶ月</v>
      </c>
      <c r="H19" s="19">
        <f t="shared" si="1"/>
        <v>0</v>
      </c>
    </row>
    <row r="20" spans="1:9" ht="15.95" customHeight="1" x14ac:dyDescent="0.4">
      <c r="A20" s="61"/>
      <c r="B20" s="50"/>
      <c r="C20" s="37"/>
      <c r="D20" s="42" t="s">
        <v>26</v>
      </c>
      <c r="E20" s="40"/>
      <c r="F20" s="20" t="str">
        <f t="shared" si="0"/>
        <v>0年0ヶ月</v>
      </c>
      <c r="H20" s="19">
        <f t="shared" si="1"/>
        <v>0</v>
      </c>
    </row>
    <row r="21" spans="1:9" ht="15.95" customHeight="1" x14ac:dyDescent="0.4">
      <c r="A21" s="61"/>
      <c r="B21" s="49"/>
      <c r="C21" s="36"/>
      <c r="D21" s="42" t="s">
        <v>26</v>
      </c>
      <c r="E21" s="39"/>
      <c r="F21" s="20" t="str">
        <f>DATEDIF(C21,E21+1,"Y")&amp;"年"&amp;DATEDIF(C21,E21+1,"YＭ")&amp;"ヶ月"</f>
        <v>0年0ヶ月</v>
      </c>
      <c r="H21" s="19">
        <f t="shared" si="1"/>
        <v>0</v>
      </c>
    </row>
    <row r="22" spans="1:9" ht="15.95" customHeight="1" x14ac:dyDescent="0.4">
      <c r="A22" s="61"/>
      <c r="B22" s="49"/>
      <c r="C22" s="36"/>
      <c r="D22" s="42" t="s">
        <v>26</v>
      </c>
      <c r="E22" s="39"/>
      <c r="F22" s="20" t="str">
        <f>DATEDIF(C22,E22+1,"Y")&amp;"年"&amp;DATEDIF(C22,E22+1,"YＭ")&amp;"ヶ月"</f>
        <v>0年0ヶ月</v>
      </c>
      <c r="H22" s="19">
        <f t="shared" si="1"/>
        <v>0</v>
      </c>
    </row>
    <row r="23" spans="1:9" ht="15.95" customHeight="1" x14ac:dyDescent="0.4">
      <c r="A23" s="61"/>
      <c r="B23" s="49"/>
      <c r="C23" s="36"/>
      <c r="D23" s="43" t="s">
        <v>26</v>
      </c>
      <c r="E23" s="39"/>
      <c r="F23" s="21" t="str">
        <f>DATEDIF(C23,E23+1,"Y")&amp;"年"&amp;DATEDIF(C23,E23+1,"YＭ")&amp;"ヶ月"</f>
        <v>0年0ヶ月</v>
      </c>
      <c r="H23" s="19">
        <f>DATEDIF(C23,E23+1,"M")</f>
        <v>0</v>
      </c>
    </row>
    <row r="24" spans="1:9" ht="15.95" customHeight="1" thickBot="1" x14ac:dyDescent="0.45">
      <c r="A24" s="61"/>
      <c r="B24" s="74" t="s">
        <v>32</v>
      </c>
      <c r="C24" s="74"/>
      <c r="D24" s="74"/>
      <c r="E24" s="74"/>
      <c r="F24" s="22" t="str">
        <f>INT(H24/12)&amp;"年"&amp;MOD(H24,12)&amp;"ヶ月"</f>
        <v>23年6ヶ月</v>
      </c>
      <c r="H24" s="19">
        <f>SUM(H17:H23)</f>
        <v>282</v>
      </c>
    </row>
    <row r="25" spans="1:9" ht="15.95" customHeight="1" x14ac:dyDescent="0.4">
      <c r="A25" s="61"/>
      <c r="B25" s="75" t="s">
        <v>17</v>
      </c>
      <c r="C25" s="75"/>
      <c r="D25" s="75"/>
      <c r="E25" s="76"/>
      <c r="F25" s="45" t="str">
        <f>DATEDIF(C25,E26,"YＭ")&amp;"ヶ月"</f>
        <v>0ヶ月</v>
      </c>
      <c r="G25" s="57"/>
      <c r="H25" s="19">
        <f>DATEDIF(C25,E26,"M")</f>
        <v>0</v>
      </c>
      <c r="I25" s="24" t="s">
        <v>27</v>
      </c>
    </row>
    <row r="26" spans="1:9" ht="15.95" customHeight="1" thickBot="1" x14ac:dyDescent="0.45">
      <c r="A26" s="61"/>
      <c r="B26" s="75"/>
      <c r="C26" s="75"/>
      <c r="D26" s="75"/>
      <c r="E26" s="76"/>
      <c r="F26" s="44" t="str">
        <f>INT(H26/12)&amp;"年"&amp;MOD(H26,12)&amp;"ヶ月"</f>
        <v>23年6ヶ月</v>
      </c>
      <c r="G26" s="58"/>
      <c r="H26" s="1">
        <f>H24+H25</f>
        <v>282</v>
      </c>
    </row>
    <row r="27" spans="1:9" ht="126.75" customHeight="1" x14ac:dyDescent="0.4">
      <c r="A27" s="15" t="s">
        <v>33</v>
      </c>
      <c r="B27" s="59" t="s">
        <v>84</v>
      </c>
      <c r="C27" s="59"/>
      <c r="D27" s="59"/>
      <c r="E27" s="59"/>
      <c r="F27" s="60"/>
    </row>
    <row r="28" spans="1:9" ht="24.95" customHeight="1" x14ac:dyDescent="0.4">
      <c r="A28" s="77" t="s">
        <v>34</v>
      </c>
      <c r="B28" s="33" t="s">
        <v>44</v>
      </c>
      <c r="C28" s="108" t="s">
        <v>46</v>
      </c>
      <c r="D28" s="109"/>
      <c r="E28" s="109"/>
      <c r="F28" s="110"/>
    </row>
    <row r="29" spans="1:9" ht="24.95" customHeight="1" x14ac:dyDescent="0.4">
      <c r="A29" s="78"/>
      <c r="B29" s="34" t="s">
        <v>45</v>
      </c>
      <c r="C29" s="111">
        <v>44512</v>
      </c>
      <c r="D29" s="112"/>
      <c r="E29" s="112"/>
      <c r="F29" s="113"/>
    </row>
    <row r="30" spans="1:9" ht="15.95" customHeight="1" x14ac:dyDescent="0.4">
      <c r="A30" s="61" t="s">
        <v>22</v>
      </c>
      <c r="B30" s="26" t="s">
        <v>7</v>
      </c>
      <c r="C30" s="62" t="s">
        <v>19</v>
      </c>
      <c r="D30" s="62"/>
      <c r="E30" s="63" t="s">
        <v>20</v>
      </c>
      <c r="F30" s="64"/>
    </row>
    <row r="31" spans="1:9" ht="15.95" customHeight="1" x14ac:dyDescent="0.4">
      <c r="A31" s="61"/>
      <c r="B31" s="27"/>
      <c r="C31" s="65"/>
      <c r="D31" s="66"/>
      <c r="E31" s="65"/>
      <c r="F31" s="67"/>
    </row>
    <row r="32" spans="1:9" ht="15.95" customHeight="1" x14ac:dyDescent="0.4">
      <c r="A32" s="61"/>
      <c r="B32" s="28"/>
      <c r="C32" s="68"/>
      <c r="D32" s="69"/>
      <c r="E32" s="68"/>
      <c r="F32" s="70"/>
    </row>
    <row r="33" spans="1:6" ht="15.95" customHeight="1" x14ac:dyDescent="0.4">
      <c r="A33" s="61"/>
      <c r="B33" s="29"/>
      <c r="C33" s="52"/>
      <c r="D33" s="71"/>
      <c r="E33" s="52"/>
      <c r="F33" s="53"/>
    </row>
    <row r="34" spans="1:6" ht="34.5" customHeight="1" thickBot="1" x14ac:dyDescent="0.45">
      <c r="A34" s="30" t="s">
        <v>4</v>
      </c>
      <c r="B34" s="54"/>
      <c r="C34" s="55"/>
      <c r="D34" s="55"/>
      <c r="E34" s="55"/>
      <c r="F34" s="56"/>
    </row>
    <row r="35" spans="1:6" x14ac:dyDescent="0.4">
      <c r="A35" s="31" t="s">
        <v>89</v>
      </c>
    </row>
    <row r="36" spans="1:6" x14ac:dyDescent="0.4">
      <c r="A36" s="31" t="s">
        <v>61</v>
      </c>
    </row>
    <row r="37" spans="1:6" x14ac:dyDescent="0.4">
      <c r="A37" s="31" t="s">
        <v>62</v>
      </c>
    </row>
    <row r="38" spans="1:6" x14ac:dyDescent="0.4">
      <c r="A38" s="31" t="s">
        <v>23</v>
      </c>
    </row>
  </sheetData>
  <mergeCells count="34">
    <mergeCell ref="B34:F34"/>
    <mergeCell ref="B27:F27"/>
    <mergeCell ref="A28:A29"/>
    <mergeCell ref="C28:F28"/>
    <mergeCell ref="C29:F29"/>
    <mergeCell ref="A30:A33"/>
    <mergeCell ref="C30:D30"/>
    <mergeCell ref="E30:F30"/>
    <mergeCell ref="C31:D31"/>
    <mergeCell ref="E31:F31"/>
    <mergeCell ref="C32:D32"/>
    <mergeCell ref="E32:F32"/>
    <mergeCell ref="C33:D33"/>
    <mergeCell ref="E33:F33"/>
    <mergeCell ref="G25:G26"/>
    <mergeCell ref="A10:A11"/>
    <mergeCell ref="B10:C11"/>
    <mergeCell ref="D10:E10"/>
    <mergeCell ref="B12:F12"/>
    <mergeCell ref="A13:A14"/>
    <mergeCell ref="B13:F13"/>
    <mergeCell ref="B14:F14"/>
    <mergeCell ref="B15:F15"/>
    <mergeCell ref="A16:A26"/>
    <mergeCell ref="C16:E16"/>
    <mergeCell ref="B24:E24"/>
    <mergeCell ref="B25:E26"/>
    <mergeCell ref="B9:C9"/>
    <mergeCell ref="D9:E9"/>
    <mergeCell ref="A5:F5"/>
    <mergeCell ref="C7:D7"/>
    <mergeCell ref="E7:F7"/>
    <mergeCell ref="C8:D8"/>
    <mergeCell ref="E8:F8"/>
  </mergeCells>
  <phoneticPr fontId="1"/>
  <pageMargins left="0.70866141732283472" right="0.31496062992125984" top="0.74803149606299213" bottom="0.74803149606299213" header="0.31496062992125984" footer="0.31496062992125984"/>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E1BD3-5298-4648-8239-35FB4D18FA65}">
  <sheetPr>
    <pageSetUpPr fitToPage="1"/>
  </sheetPr>
  <dimension ref="A1:I38"/>
  <sheetViews>
    <sheetView workbookViewId="0">
      <selection activeCell="M15" sqref="M15"/>
    </sheetView>
  </sheetViews>
  <sheetFormatPr defaultColWidth="3.625" defaultRowHeight="12" x14ac:dyDescent="0.4"/>
  <cols>
    <col min="1" max="1" width="14.625" style="4" customWidth="1"/>
    <col min="2" max="2" width="27.5" style="1" customWidth="1"/>
    <col min="3" max="3" width="13.625" style="1" customWidth="1"/>
    <col min="4" max="4" width="5.625" style="1" bestFit="1" customWidth="1"/>
    <col min="5" max="6" width="13.625" style="1" customWidth="1"/>
    <col min="7" max="7" width="7" style="3" bestFit="1" customWidth="1"/>
    <col min="8" max="8" width="4.75" style="1" bestFit="1" customWidth="1"/>
    <col min="9" max="9" width="7" style="1" bestFit="1" customWidth="1"/>
    <col min="10" max="10" width="4.125" style="1" bestFit="1" customWidth="1"/>
    <col min="11" max="11" width="4.75" style="1" bestFit="1" customWidth="1"/>
    <col min="12" max="16384" width="3.625" style="1"/>
  </cols>
  <sheetData>
    <row r="1" spans="1:9" ht="15" thickBot="1" x14ac:dyDescent="0.45">
      <c r="A1" s="46" t="s">
        <v>83</v>
      </c>
      <c r="F1" s="2" t="s">
        <v>29</v>
      </c>
    </row>
    <row r="2" spans="1:9" ht="6" customHeight="1" x14ac:dyDescent="0.4">
      <c r="A2" s="32"/>
      <c r="F2" s="2"/>
    </row>
    <row r="3" spans="1:9" ht="20.25" customHeight="1" x14ac:dyDescent="0.4">
      <c r="E3" s="5" t="s">
        <v>59</v>
      </c>
      <c r="F3" s="47" t="s">
        <v>60</v>
      </c>
    </row>
    <row r="4" spans="1:9" ht="6.75" customHeight="1" x14ac:dyDescent="0.4">
      <c r="F4" s="5"/>
    </row>
    <row r="5" spans="1:9" ht="26.25" customHeight="1" x14ac:dyDescent="0.4">
      <c r="A5" s="84" t="s">
        <v>86</v>
      </c>
      <c r="B5" s="84"/>
      <c r="C5" s="84"/>
      <c r="D5" s="84"/>
      <c r="E5" s="84"/>
      <c r="F5" s="84"/>
      <c r="G5" s="4"/>
      <c r="H5" s="4"/>
      <c r="I5" s="4"/>
    </row>
    <row r="6" spans="1:9" ht="8.25" customHeight="1" x14ac:dyDescent="0.4">
      <c r="A6" s="6"/>
      <c r="B6" s="6"/>
      <c r="C6" s="6"/>
      <c r="D6" s="6"/>
      <c r="E6" s="6"/>
      <c r="F6" s="6"/>
      <c r="G6" s="4"/>
      <c r="H6" s="4"/>
      <c r="I6" s="4"/>
    </row>
    <row r="7" spans="1:9" ht="30" customHeight="1" x14ac:dyDescent="0.4">
      <c r="B7" s="7"/>
      <c r="C7" s="87" t="s">
        <v>30</v>
      </c>
      <c r="D7" s="87"/>
      <c r="E7" s="86" t="s">
        <v>28</v>
      </c>
      <c r="F7" s="86"/>
      <c r="G7" s="1"/>
    </row>
    <row r="8" spans="1:9" ht="30" customHeight="1" thickBot="1" x14ac:dyDescent="0.45">
      <c r="B8" s="7"/>
      <c r="C8" s="87" t="s">
        <v>6</v>
      </c>
      <c r="D8" s="87"/>
      <c r="E8" s="88" t="s">
        <v>37</v>
      </c>
      <c r="F8" s="88"/>
      <c r="G8" s="1"/>
    </row>
    <row r="9" spans="1:9" ht="22.5" customHeight="1" x14ac:dyDescent="0.4">
      <c r="A9" s="8" t="s">
        <v>1</v>
      </c>
      <c r="B9" s="93" t="s">
        <v>76</v>
      </c>
      <c r="C9" s="94"/>
      <c r="D9" s="102" t="s">
        <v>80</v>
      </c>
      <c r="E9" s="102"/>
      <c r="F9" s="9">
        <v>20580</v>
      </c>
      <c r="G9" s="4"/>
    </row>
    <row r="10" spans="1:9" ht="18.75" customHeight="1" x14ac:dyDescent="0.4">
      <c r="A10" s="103" t="s">
        <v>48</v>
      </c>
      <c r="B10" s="95" t="s">
        <v>75</v>
      </c>
      <c r="C10" s="96"/>
      <c r="D10" s="90" t="s">
        <v>81</v>
      </c>
      <c r="E10" s="90"/>
      <c r="F10" s="10" t="str">
        <f>DATEDIF(F9,E11,"Y")&amp;"年"</f>
        <v>69年</v>
      </c>
      <c r="G10" s="4"/>
    </row>
    <row r="11" spans="1:9" ht="31.5" customHeight="1" x14ac:dyDescent="0.4">
      <c r="A11" s="103"/>
      <c r="B11" s="81"/>
      <c r="C11" s="97"/>
      <c r="D11" s="11" t="s">
        <v>18</v>
      </c>
      <c r="E11" s="12">
        <v>45967</v>
      </c>
      <c r="F11" s="13" t="s">
        <v>24</v>
      </c>
      <c r="G11" s="14"/>
    </row>
    <row r="12" spans="1:9" ht="18" customHeight="1" x14ac:dyDescent="0.4">
      <c r="A12" s="15" t="s">
        <v>1</v>
      </c>
      <c r="B12" s="91" t="s">
        <v>68</v>
      </c>
      <c r="C12" s="91"/>
      <c r="D12" s="91"/>
      <c r="E12" s="91"/>
      <c r="F12" s="92"/>
    </row>
    <row r="13" spans="1:9" ht="12" customHeight="1" x14ac:dyDescent="0.4">
      <c r="A13" s="104" t="s">
        <v>74</v>
      </c>
      <c r="B13" s="79" t="s">
        <v>39</v>
      </c>
      <c r="C13" s="79"/>
      <c r="D13" s="79"/>
      <c r="E13" s="79"/>
      <c r="F13" s="80"/>
    </row>
    <row r="14" spans="1:9" ht="33.75" customHeight="1" x14ac:dyDescent="0.4">
      <c r="A14" s="105"/>
      <c r="B14" s="98" t="s">
        <v>69</v>
      </c>
      <c r="C14" s="98"/>
      <c r="D14" s="98"/>
      <c r="E14" s="98"/>
      <c r="F14" s="99"/>
    </row>
    <row r="15" spans="1:9" ht="35.25" customHeight="1" x14ac:dyDescent="0.4">
      <c r="A15" s="15" t="s">
        <v>31</v>
      </c>
      <c r="B15" s="106" t="s">
        <v>78</v>
      </c>
      <c r="C15" s="106"/>
      <c r="D15" s="106"/>
      <c r="E15" s="106"/>
      <c r="F15" s="107"/>
    </row>
    <row r="16" spans="1:9" ht="15.95" customHeight="1" x14ac:dyDescent="0.4">
      <c r="A16" s="103" t="s">
        <v>79</v>
      </c>
      <c r="B16" s="16" t="s">
        <v>15</v>
      </c>
      <c r="C16" s="74" t="s">
        <v>12</v>
      </c>
      <c r="D16" s="74"/>
      <c r="E16" s="74"/>
      <c r="F16" s="17" t="s">
        <v>13</v>
      </c>
      <c r="H16" s="1" t="s">
        <v>8</v>
      </c>
    </row>
    <row r="17" spans="1:9" ht="15.95" customHeight="1" x14ac:dyDescent="0.4">
      <c r="A17" s="103"/>
      <c r="B17" s="48" t="s">
        <v>43</v>
      </c>
      <c r="C17" s="35">
        <v>37366</v>
      </c>
      <c r="D17" s="41" t="s">
        <v>5</v>
      </c>
      <c r="E17" s="38">
        <v>45967</v>
      </c>
      <c r="F17" s="18" t="str">
        <f>DATEDIF(C17,E17+1,"Y")&amp;"年"&amp;DATEDIF(C17,E17+1,"YＭ")&amp;"ヶ月"</f>
        <v>23年6ヶ月</v>
      </c>
      <c r="H17" s="19">
        <f>DATEDIF(C17,E17+1,"M")</f>
        <v>282</v>
      </c>
    </row>
    <row r="18" spans="1:9" ht="15.95" customHeight="1" x14ac:dyDescent="0.4">
      <c r="A18" s="103"/>
      <c r="B18" s="49"/>
      <c r="C18" s="36"/>
      <c r="D18" s="42" t="s">
        <v>26</v>
      </c>
      <c r="E18" s="39"/>
      <c r="F18" s="20" t="str">
        <f t="shared" ref="F18:F20" si="0">DATEDIF(C18,E18+1,"Y")&amp;"年"&amp;DATEDIF(C18,E18+1,"YＭ")&amp;"ヶ月"</f>
        <v>0年0ヶ月</v>
      </c>
      <c r="H18" s="19">
        <f t="shared" ref="H18:H22" si="1">DATEDIF(C18,E18+1,"M")</f>
        <v>0</v>
      </c>
    </row>
    <row r="19" spans="1:9" ht="15.95" customHeight="1" x14ac:dyDescent="0.4">
      <c r="A19" s="103"/>
      <c r="B19" s="50"/>
      <c r="C19" s="37"/>
      <c r="D19" s="42" t="s">
        <v>26</v>
      </c>
      <c r="E19" s="40"/>
      <c r="F19" s="20" t="str">
        <f t="shared" si="0"/>
        <v>0年0ヶ月</v>
      </c>
      <c r="H19" s="19">
        <f t="shared" si="1"/>
        <v>0</v>
      </c>
    </row>
    <row r="20" spans="1:9" ht="15.95" customHeight="1" x14ac:dyDescent="0.4">
      <c r="A20" s="103"/>
      <c r="B20" s="50"/>
      <c r="C20" s="37"/>
      <c r="D20" s="42" t="s">
        <v>26</v>
      </c>
      <c r="E20" s="40"/>
      <c r="F20" s="20" t="str">
        <f t="shared" si="0"/>
        <v>0年0ヶ月</v>
      </c>
      <c r="H20" s="19">
        <f t="shared" si="1"/>
        <v>0</v>
      </c>
    </row>
    <row r="21" spans="1:9" ht="15.95" customHeight="1" x14ac:dyDescent="0.4">
      <c r="A21" s="103"/>
      <c r="B21" s="49"/>
      <c r="C21" s="36"/>
      <c r="D21" s="42" t="s">
        <v>26</v>
      </c>
      <c r="E21" s="39"/>
      <c r="F21" s="20" t="str">
        <f>DATEDIF(C21,E21+1,"Y")&amp;"年"&amp;DATEDIF(C21,E21+1,"YＭ")&amp;"ヶ月"</f>
        <v>0年0ヶ月</v>
      </c>
      <c r="H21" s="19">
        <f t="shared" si="1"/>
        <v>0</v>
      </c>
    </row>
    <row r="22" spans="1:9" ht="15.95" customHeight="1" x14ac:dyDescent="0.4">
      <c r="A22" s="103"/>
      <c r="B22" s="49"/>
      <c r="C22" s="36"/>
      <c r="D22" s="42" t="s">
        <v>26</v>
      </c>
      <c r="E22" s="39"/>
      <c r="F22" s="20" t="str">
        <f>DATEDIF(C22,E22+1,"Y")&amp;"年"&amp;DATEDIF(C22,E22+1,"YＭ")&amp;"ヶ月"</f>
        <v>0年0ヶ月</v>
      </c>
      <c r="H22" s="19">
        <f t="shared" si="1"/>
        <v>0</v>
      </c>
    </row>
    <row r="23" spans="1:9" ht="15.95" customHeight="1" x14ac:dyDescent="0.4">
      <c r="A23" s="103"/>
      <c r="B23" s="49"/>
      <c r="C23" s="36"/>
      <c r="D23" s="43" t="s">
        <v>26</v>
      </c>
      <c r="E23" s="39"/>
      <c r="F23" s="21" t="str">
        <f>DATEDIF(C23,E23+1,"Y")&amp;"年"&amp;DATEDIF(C23,E23+1,"YＭ")&amp;"ヶ月"</f>
        <v>0年0ヶ月</v>
      </c>
      <c r="H23" s="19">
        <f>DATEDIF(C23,E23+1,"M")</f>
        <v>0</v>
      </c>
    </row>
    <row r="24" spans="1:9" ht="15.95" customHeight="1" thickBot="1" x14ac:dyDescent="0.45">
      <c r="A24" s="103"/>
      <c r="B24" s="74" t="s">
        <v>32</v>
      </c>
      <c r="C24" s="74"/>
      <c r="D24" s="74"/>
      <c r="E24" s="74"/>
      <c r="F24" s="22" t="str">
        <f>INT(H24/12)&amp;"年"&amp;MOD(H24,12)&amp;"ヶ月"</f>
        <v>23年6ヶ月</v>
      </c>
      <c r="H24" s="19">
        <f>SUM(H17:H23)</f>
        <v>282</v>
      </c>
    </row>
    <row r="25" spans="1:9" ht="15.95" customHeight="1" x14ac:dyDescent="0.4">
      <c r="A25" s="103"/>
      <c r="B25" s="75" t="s">
        <v>17</v>
      </c>
      <c r="C25" s="75"/>
      <c r="D25" s="75"/>
      <c r="E25" s="76"/>
      <c r="F25" s="45" t="str">
        <f>DATEDIF(C25,E26,"YＭ")&amp;"ヶ月"</f>
        <v>0ヶ月</v>
      </c>
      <c r="G25" s="57"/>
      <c r="H25" s="19">
        <f>DATEDIF(C25,E26,"M")</f>
        <v>0</v>
      </c>
      <c r="I25" s="24" t="s">
        <v>27</v>
      </c>
    </row>
    <row r="26" spans="1:9" ht="15.95" customHeight="1" thickBot="1" x14ac:dyDescent="0.45">
      <c r="A26" s="103"/>
      <c r="B26" s="75"/>
      <c r="C26" s="75"/>
      <c r="D26" s="75"/>
      <c r="E26" s="76"/>
      <c r="F26" s="44" t="str">
        <f>INT(H26/12)&amp;"年"&amp;MOD(H26,12)&amp;"ヶ月"</f>
        <v>23年6ヶ月</v>
      </c>
      <c r="G26" s="58"/>
      <c r="H26" s="1">
        <f>H24+H25</f>
        <v>282</v>
      </c>
    </row>
    <row r="27" spans="1:9" ht="126.75" customHeight="1" x14ac:dyDescent="0.4">
      <c r="A27" s="15" t="s">
        <v>33</v>
      </c>
      <c r="B27" s="59" t="s">
        <v>77</v>
      </c>
      <c r="C27" s="59"/>
      <c r="D27" s="59"/>
      <c r="E27" s="59"/>
      <c r="F27" s="60"/>
    </row>
    <row r="28" spans="1:9" ht="24.95" customHeight="1" x14ac:dyDescent="0.4">
      <c r="A28" s="77" t="s">
        <v>34</v>
      </c>
      <c r="B28" s="33" t="s">
        <v>44</v>
      </c>
      <c r="C28" s="108" t="s">
        <v>46</v>
      </c>
      <c r="D28" s="109"/>
      <c r="E28" s="109"/>
      <c r="F28" s="110"/>
    </row>
    <row r="29" spans="1:9" ht="24.95" customHeight="1" x14ac:dyDescent="0.4">
      <c r="A29" s="78"/>
      <c r="B29" s="34" t="s">
        <v>45</v>
      </c>
      <c r="C29" s="111">
        <v>44512</v>
      </c>
      <c r="D29" s="112"/>
      <c r="E29" s="112"/>
      <c r="F29" s="113"/>
    </row>
    <row r="30" spans="1:9" ht="15.95" customHeight="1" x14ac:dyDescent="0.4">
      <c r="A30" s="61" t="s">
        <v>22</v>
      </c>
      <c r="B30" s="26" t="s">
        <v>7</v>
      </c>
      <c r="C30" s="62" t="s">
        <v>19</v>
      </c>
      <c r="D30" s="62"/>
      <c r="E30" s="63" t="s">
        <v>20</v>
      </c>
      <c r="F30" s="64"/>
    </row>
    <row r="31" spans="1:9" ht="15.95" customHeight="1" x14ac:dyDescent="0.4">
      <c r="A31" s="61"/>
      <c r="B31" s="27"/>
      <c r="C31" s="65"/>
      <c r="D31" s="66"/>
      <c r="E31" s="65"/>
      <c r="F31" s="67"/>
    </row>
    <row r="32" spans="1:9" ht="15.95" customHeight="1" x14ac:dyDescent="0.4">
      <c r="A32" s="61"/>
      <c r="B32" s="28"/>
      <c r="C32" s="68"/>
      <c r="D32" s="69"/>
      <c r="E32" s="68"/>
      <c r="F32" s="70"/>
    </row>
    <row r="33" spans="1:6" ht="15.95" customHeight="1" x14ac:dyDescent="0.4">
      <c r="A33" s="61"/>
      <c r="B33" s="29"/>
      <c r="C33" s="52"/>
      <c r="D33" s="71"/>
      <c r="E33" s="52"/>
      <c r="F33" s="53"/>
    </row>
    <row r="34" spans="1:6" ht="34.5" customHeight="1" thickBot="1" x14ac:dyDescent="0.45">
      <c r="A34" s="30" t="s">
        <v>4</v>
      </c>
      <c r="B34" s="54"/>
      <c r="C34" s="55"/>
      <c r="D34" s="55"/>
      <c r="E34" s="55"/>
      <c r="F34" s="56"/>
    </row>
    <row r="35" spans="1:6" x14ac:dyDescent="0.4">
      <c r="A35" s="31" t="s">
        <v>89</v>
      </c>
    </row>
    <row r="36" spans="1:6" x14ac:dyDescent="0.4">
      <c r="A36" s="31" t="s">
        <v>61</v>
      </c>
    </row>
    <row r="37" spans="1:6" x14ac:dyDescent="0.4">
      <c r="A37" s="31" t="s">
        <v>62</v>
      </c>
    </row>
    <row r="38" spans="1:6" x14ac:dyDescent="0.4">
      <c r="A38" s="31" t="s">
        <v>23</v>
      </c>
    </row>
  </sheetData>
  <mergeCells count="34">
    <mergeCell ref="B9:C9"/>
    <mergeCell ref="D9:E9"/>
    <mergeCell ref="A5:F5"/>
    <mergeCell ref="C7:D7"/>
    <mergeCell ref="E7:F7"/>
    <mergeCell ref="C8:D8"/>
    <mergeCell ref="E8:F8"/>
    <mergeCell ref="G25:G26"/>
    <mergeCell ref="A10:A11"/>
    <mergeCell ref="B10:C11"/>
    <mergeCell ref="D10:E10"/>
    <mergeCell ref="B12:F12"/>
    <mergeCell ref="A13:A14"/>
    <mergeCell ref="B13:F13"/>
    <mergeCell ref="B14:F14"/>
    <mergeCell ref="B15:F15"/>
    <mergeCell ref="A16:A26"/>
    <mergeCell ref="C16:E16"/>
    <mergeCell ref="B24:E24"/>
    <mergeCell ref="B25:E26"/>
    <mergeCell ref="B34:F34"/>
    <mergeCell ref="B27:F27"/>
    <mergeCell ref="A28:A29"/>
    <mergeCell ref="C28:F28"/>
    <mergeCell ref="C29:F29"/>
    <mergeCell ref="A30:A33"/>
    <mergeCell ref="C30:D30"/>
    <mergeCell ref="E30:F30"/>
    <mergeCell ref="C31:D31"/>
    <mergeCell ref="E31:F31"/>
    <mergeCell ref="C32:D32"/>
    <mergeCell ref="E32:F32"/>
    <mergeCell ref="C33:D33"/>
    <mergeCell ref="E33:F33"/>
  </mergeCells>
  <phoneticPr fontId="1"/>
  <pageMargins left="0.70866141732283472" right="0.31496062992125984" top="0.74803149606299213" bottom="0.74803149606299213" header="0.31496062992125984" footer="0.31496062992125984"/>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社協役員・記入例</vt:lpstr>
      <vt:lpstr>社協職員・記入例</vt:lpstr>
      <vt:lpstr>福祉ﾎﾞﾗﾝﾃｨｱ（個人）・記入例 </vt:lpstr>
      <vt:lpstr>福祉ﾎﾞﾗﾝﾃｨｱ（団体）・記入例</vt:lpstr>
      <vt:lpstr>社協職員・記入例!Print_Area</vt:lpstr>
      <vt:lpstr>社協役員・記入例!Print_Area</vt:lpstr>
      <vt:lpstr>'福祉ﾎﾞﾗﾝﾃｨｱ（個人）・記入例 '!Print_Area</vt:lpstr>
      <vt:lpstr>'福祉ﾎﾞﾗﾝﾃｨｱ（団体）・記入例'!Print_Area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2025-04-10T09:32:34Z</cp:lastPrinted>
  <dcterms:created xsi:type="dcterms:W3CDTF">2021-03-09T06:37:56Z</dcterms:created>
  <dcterms:modified xsi:type="dcterms:W3CDTF">2025-04-10T09:32:38Z</dcterms:modified>
</cp:coreProperties>
</file>